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225" activeTab="2"/>
  </bookViews>
  <sheets>
    <sheet name="Pedigree" sheetId="1" r:id="rId1"/>
    <sheet name="Gen 5-10" sheetId="2" r:id="rId2"/>
    <sheet name="x times" sheetId="3" r:id="rId3"/>
  </sheets>
  <definedNames>
    <definedName name="_xlnm._FilterDatabase" localSheetId="2" hidden="1">'x times'!$A$1:$L$742</definedName>
  </definedNames>
  <calcPr calcId="162913"/>
</workbook>
</file>

<file path=xl/calcChain.xml><?xml version="1.0" encoding="utf-8"?>
<calcChain xmlns="http://schemas.openxmlformats.org/spreadsheetml/2006/main">
  <c r="C743" i="3"/>
  <c r="D743"/>
  <c r="E743"/>
  <c r="F743"/>
  <c r="G743"/>
  <c r="H743"/>
  <c r="I743"/>
  <c r="J743"/>
  <c r="K743"/>
  <c r="B743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2"/>
  <c r="L743" l="1"/>
</calcChain>
</file>

<file path=xl/sharedStrings.xml><?xml version="1.0" encoding="utf-8"?>
<sst xmlns="http://schemas.openxmlformats.org/spreadsheetml/2006/main" count="2891" uniqueCount="952">
  <si>
    <t>Pedigree of</t>
  </si>
  <si>
    <t/>
  </si>
  <si>
    <t>Eaglewind Its a Wonderful Life</t>
  </si>
  <si>
    <t>FLATCOATED RETRIEVERS</t>
  </si>
  <si>
    <t>Sex:</t>
  </si>
  <si>
    <t>Female</t>
  </si>
  <si>
    <t>Breeder:</t>
  </si>
  <si>
    <t>Warner, Carol</t>
  </si>
  <si>
    <t>Colour:</t>
  </si>
  <si>
    <t>Black</t>
  </si>
  <si>
    <t>Tel:</t>
  </si>
  <si>
    <t>Date of Birth:</t>
  </si>
  <si>
    <t>15 Dec 2017</t>
  </si>
  <si>
    <t>Email:</t>
  </si>
  <si>
    <t>Colorado</t>
  </si>
  <si>
    <t>Registration No:</t>
  </si>
  <si>
    <t>Owner:</t>
  </si>
  <si>
    <t>Ziefflie, Roxanne</t>
  </si>
  <si>
    <t>United States</t>
  </si>
  <si>
    <t>COI:</t>
  </si>
  <si>
    <r>
      <rPr>
        <sz val="9"/>
        <color rgb="FFFF0000"/>
        <rFont val="Verdana"/>
      </rPr>
      <t xml:space="preserve">Am Ch, Am GCh </t>
    </r>
    <r>
      <rPr>
        <sz val="9"/>
        <color theme="1"/>
        <rFont val="Verdana"/>
      </rPr>
      <t>Blazingstar King Eider</t>
    </r>
    <r>
      <rPr>
        <sz val="9"/>
        <color rgb="FFFF0000"/>
        <rFont val="Verdana"/>
      </rPr>
      <t xml:space="preserve"> CGC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0.9%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Jul 2010 Black</t>
    </r>
  </si>
  <si>
    <r>
      <t>Rainesgift Over The Moon</t>
    </r>
    <r>
      <rPr>
        <sz val="9"/>
        <color rgb="FFFF0000"/>
        <rFont val="Verdana"/>
      </rPr>
      <t xml:space="preserve"> JW, SDC, SGWC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Oct 2007 Black</t>
    </r>
  </si>
  <si>
    <r>
      <t>Castlerock Magic Charm of Graylswater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Jul 2004 Black</t>
    </r>
  </si>
  <si>
    <r>
      <t>The Sorcerer's Apprentice from Jaeva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Dec 1997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</si>
  <si>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Shiredale Magic and Mystery at Wistosa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12.3%</t>
    </r>
    <r>
      <rPr>
        <sz val="7"/>
        <color theme="1"/>
        <rFont val="Verdana"/>
      </rPr>
      <t>)</t>
    </r>
  </si>
  <si>
    <r>
      <t>Fossdyke Keepsake at Jaeva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12.3%</t>
    </r>
    <r>
      <rPr>
        <sz val="7"/>
        <color theme="1"/>
        <rFont val="Verdana"/>
      </rPr>
      <t>)</t>
    </r>
  </si>
  <si>
    <r>
      <t>Gayplume Classic Design at Castlerock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19.0%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Jul 2001 Black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</si>
  <si>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Gayplume Dream-Maker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10.1%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</si>
  <si>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Gayplume Pure Style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8.0%</t>
    </r>
    <r>
      <rPr>
        <sz val="7"/>
        <color theme="1"/>
        <rFont val="Verdana"/>
      </rPr>
      <t>)</t>
    </r>
  </si>
  <si>
    <r>
      <t>Rainesgift Renn with Kilbourne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28 Jan 2001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</si>
  <si>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Steeplehouse Chipper</t>
    </r>
    <r>
      <rPr>
        <sz val="9"/>
        <color rgb="FFFF0000"/>
        <rFont val="Verdana"/>
      </rPr>
      <t xml:space="preserve"> SDC 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Apr 1995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</si>
  <si>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Tom Thumb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4.3%</t>
    </r>
    <r>
      <rPr>
        <sz val="7"/>
        <color theme="1"/>
        <rFont val="Verdana"/>
      </rPr>
      <t>)</t>
    </r>
  </si>
  <si>
    <r>
      <t>Riversflight Jian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12.4%</t>
    </r>
    <r>
      <rPr>
        <sz val="7"/>
        <color theme="1"/>
        <rFont val="Verdana"/>
      </rPr>
      <t>)</t>
    </r>
  </si>
  <si>
    <r>
      <t>Rainy Day and Sundays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Apr 1998 Black</t>
    </r>
  </si>
  <si>
    <r>
      <t>Riversflight Neath of Beanit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3.0%</t>
    </r>
    <r>
      <rPr>
        <sz val="7"/>
        <color theme="1"/>
        <rFont val="Verdana"/>
      </rPr>
      <t>)</t>
    </r>
  </si>
  <si>
    <r>
      <t>Kentee Innes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4.4%</t>
    </r>
    <r>
      <rPr>
        <sz val="7"/>
        <color theme="1"/>
        <rFont val="Verdana"/>
      </rPr>
      <t>)</t>
    </r>
  </si>
  <si>
    <r>
      <t>Blazingstar Tansley</t>
    </r>
    <r>
      <rPr>
        <sz val="9"/>
        <color rgb="FFFF0000"/>
        <rFont val="Verdana"/>
      </rPr>
      <t xml:space="preserve"> Can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Sep 2006 Liver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</si>
  <si>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O'Flanagan Alder</t>
    </r>
    <r>
      <rPr>
        <sz val="9"/>
        <color rgb="FFFF0000"/>
        <rFont val="Verdana"/>
      </rPr>
      <t xml:space="preserve"> Can CD,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Jun 2000 Black</t>
    </r>
  </si>
  <si>
    <r>
      <rPr>
        <sz val="9"/>
        <color rgb="FFFF0000"/>
        <rFont val="Verdana"/>
      </rPr>
      <t xml:space="preserve">NU CH, SU(U) Ch </t>
    </r>
    <r>
      <rPr>
        <sz val="9"/>
        <color theme="1"/>
        <rFont val="Verdana"/>
      </rPr>
      <t>Flat Garden's Edward V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Feb 1997 Black</t>
    </r>
  </si>
  <si>
    <r>
      <rPr>
        <sz val="9"/>
        <color rgb="FFFF0000"/>
        <rFont val="Verdana"/>
      </rPr>
      <t xml:space="preserve">Nor Ch, Sh Ch </t>
    </r>
    <r>
      <rPr>
        <sz val="9"/>
        <color theme="1"/>
        <rFont val="Verdana"/>
      </rPr>
      <t>Cariena's Thirtyfour-Four</t>
    </r>
    <r>
      <rPr>
        <sz val="9"/>
        <color rgb="FFFF0000"/>
        <rFont val="Verdana"/>
      </rPr>
      <t xml:space="preserve"> NordV-98, SV-98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10.4%</t>
    </r>
    <r>
      <rPr>
        <sz val="7"/>
        <color theme="1"/>
        <rFont val="Verdana"/>
      </rPr>
      <t>)</t>
    </r>
  </si>
  <si>
    <r>
      <t>Belsud Brown Victoria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12.9%</t>
    </r>
    <r>
      <rPr>
        <sz val="7"/>
        <color theme="1"/>
        <rFont val="Verdana"/>
      </rPr>
      <t>)</t>
    </r>
  </si>
  <si>
    <r>
      <t>Sort Guld Remember All Days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Jan 1996 Liver</t>
    </r>
  </si>
  <si>
    <r>
      <rPr>
        <sz val="9"/>
        <color rgb="FFFF0000"/>
        <rFont val="Verdana"/>
      </rPr>
      <t xml:space="preserve">SU Ch </t>
    </r>
    <r>
      <rPr>
        <sz val="9"/>
        <color theme="1"/>
        <rFont val="Verdana"/>
      </rPr>
      <t>Pearly Coat Dangerous Poteen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</si>
  <si>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Nord UCh </t>
    </r>
    <r>
      <rPr>
        <sz val="9"/>
        <color theme="1"/>
        <rFont val="Verdana"/>
      </rPr>
      <t>Björshults Daysy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</si>
  <si>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Can Ch </t>
    </r>
    <r>
      <rPr>
        <sz val="9"/>
        <color theme="1"/>
        <rFont val="Verdana"/>
      </rPr>
      <t>Prairielight Blazingstar Kini</t>
    </r>
    <r>
      <rPr>
        <sz val="9"/>
        <color rgb="FFFF0000"/>
        <rFont val="Verdana"/>
      </rPr>
      <t xml:space="preserve"> CDX, JH, RE,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Apr 2003 Liver</t>
    </r>
  </si>
  <si>
    <r>
      <rPr>
        <sz val="9"/>
        <color rgb="FFFF0000"/>
        <rFont val="Verdana"/>
      </rPr>
      <t xml:space="preserve">Int UCh, Nord UCh </t>
    </r>
    <r>
      <rPr>
        <sz val="9"/>
        <color theme="1"/>
        <rFont val="Verdana"/>
      </rPr>
      <t>O'Flanagan Dances With Wolfes*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19 Feb 1993 Liver</t>
    </r>
  </si>
  <si>
    <r>
      <rPr>
        <sz val="9"/>
        <color rgb="FFFF0000"/>
        <rFont val="Verdana"/>
      </rPr>
      <t xml:space="preserve">SU Ch </t>
    </r>
    <r>
      <rPr>
        <sz val="9"/>
        <color theme="1"/>
        <rFont val="Verdana"/>
      </rPr>
      <t>Fossdyke Bronze Jetsetter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</si>
  <si>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SU Ch </t>
    </r>
    <r>
      <rPr>
        <sz val="9"/>
        <color theme="1"/>
        <rFont val="Verdana"/>
      </rPr>
      <t xml:space="preserve">O'Flanagan Lilla Fjus Pepparkaka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</si>
  <si>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Can Ch </t>
    </r>
    <r>
      <rPr>
        <sz val="9"/>
        <color theme="1"/>
        <rFont val="Verdana"/>
      </rPr>
      <t>Prairielight Black Pearl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Mar 2000 Black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</si>
  <si>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O'Flanagan What's Cooking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</si>
  <si>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Prairielight Terra Bellissima</t>
    </r>
    <r>
      <rPr>
        <sz val="9"/>
        <color rgb="FFFF0000"/>
        <rFont val="Verdana"/>
      </rPr>
      <t xml:space="preserve">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3.0%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</si>
  <si>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Windigo's Spellbound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31 Oct 2012 Black</t>
    </r>
  </si>
  <si>
    <r>
      <rPr>
        <sz val="9"/>
        <color rgb="FFFF0000"/>
        <rFont val="Verdana"/>
      </rPr>
      <t xml:space="preserve">Am GCh </t>
    </r>
    <r>
      <rPr>
        <sz val="9"/>
        <color theme="1"/>
        <rFont val="Verdana"/>
      </rPr>
      <t>Destiny Good Old Glory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Jun 2006 Black</t>
    </r>
  </si>
  <si>
    <r>
      <rPr>
        <sz val="9"/>
        <color rgb="FFFF0000"/>
        <rFont val="Verdana"/>
      </rPr>
      <t xml:space="preserve">Am Ch, Am GCh, Can Ch </t>
    </r>
    <r>
      <rPr>
        <sz val="9"/>
        <color theme="1"/>
        <rFont val="Verdana"/>
      </rPr>
      <t>Quillquest Etched In Stone</t>
    </r>
    <r>
      <rPr>
        <sz val="9"/>
        <color rgb="FFFF0000"/>
        <rFont val="Verdana"/>
      </rPr>
      <t xml:space="preserve"> AXJ, Can WC, HOF, JH, OA, RN,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0.8%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Mar 2000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</si>
  <si>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Agrebo's Hunter B D</t>
    </r>
    <r>
      <rPr>
        <sz val="9"/>
        <color rgb="FFFF0000"/>
        <rFont val="Verdana"/>
      </rPr>
      <t xml:space="preserve"> CD, NA, OAJ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Feb 1997 Black</t>
    </r>
  </si>
  <si>
    <r>
      <t>Action Working Class Hero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2.5%</t>
    </r>
    <r>
      <rPr>
        <sz val="7"/>
        <color theme="1"/>
        <rFont val="Verdana"/>
      </rPr>
      <t>)</t>
    </r>
  </si>
  <si>
    <r>
      <t>Rudskog's Emilia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</si>
  <si>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Quillquest Phen's Born To Win</t>
    </r>
    <r>
      <rPr>
        <sz val="9"/>
        <color rgb="FFFF0000"/>
        <rFont val="Verdana"/>
      </rPr>
      <t xml:space="preserve"> Can CDX, Can WC, CD, JH,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18 Jul 1992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</si>
  <si>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Grousemoor Lancer of Wyndham</t>
    </r>
    <r>
      <rPr>
        <sz val="9"/>
        <color rgb="FFFF0000"/>
        <rFont val="Verdana"/>
      </rPr>
      <t xml:space="preserve"> Am WC,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</si>
  <si>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Quillquest Fortunate Fate</t>
    </r>
    <r>
      <rPr>
        <sz val="9"/>
        <color rgb="FFFF0000"/>
        <rFont val="Verdana"/>
      </rPr>
      <t xml:space="preserve"> Can WC, CD, CDX, JH,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10.6%</t>
    </r>
    <r>
      <rPr>
        <sz val="7"/>
        <color theme="1"/>
        <rFont val="Verdana"/>
      </rPr>
      <t>)</t>
    </r>
  </si>
  <si>
    <r>
      <t xml:space="preserve">Destiny Senna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0.1%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Jan 2000 Black</t>
    </r>
  </si>
  <si>
    <r>
      <t>Almanza Screwdriver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Jul 1997 Black</t>
    </r>
  </si>
  <si>
    <r>
      <rPr>
        <sz val="9"/>
        <color rgb="FFFF0000"/>
        <rFont val="Verdana"/>
      </rPr>
      <t xml:space="preserve">FIN UCh, NU CH </t>
    </r>
    <r>
      <rPr>
        <sz val="9"/>
        <color theme="1"/>
        <rFont val="Verdana"/>
      </rPr>
      <t xml:space="preserve">Comics Acapulco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2.0%</t>
    </r>
    <r>
      <rPr>
        <sz val="7"/>
        <color theme="1"/>
        <rFont val="Verdana"/>
      </rPr>
      <t>)</t>
    </r>
  </si>
  <si>
    <r>
      <t>Almanza Bee in My Bonnet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</si>
  <si>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Destiny Quiet Sensation</t>
    </r>
    <r>
      <rPr>
        <sz val="9"/>
        <color rgb="FFFF0000"/>
        <rFont val="Verdana"/>
      </rPr>
      <t xml:space="preserve"> CGC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Jun 1997 Black</t>
    </r>
  </si>
  <si>
    <r>
      <t>Athercroft Vieux Dieux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22.6%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</si>
  <si>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Destiny Hurricane Of Shimney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</si>
  <si>
    <r>
      <t xml:space="preserve">Windrose Shared Moments Of Indigo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Jan 2008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</si>
  <si>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Valley Crest The Gambler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19 Jun 2002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</si>
  <si>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Wyncliff's Slippery When Wet</t>
    </r>
    <r>
      <rPr>
        <sz val="9"/>
        <color rgb="FFFF0000"/>
        <rFont val="Verdana"/>
      </rPr>
      <t xml:space="preserve"> JH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Jul 1995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</si>
  <si>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Valley Crest Royal Flush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</si>
  <si>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Hemlock Lane Federal Express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</si>
  <si>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Blackstone Ain't Misbehavin</t>
    </r>
    <r>
      <rPr>
        <sz val="9"/>
        <color rgb="FFFF0000"/>
        <rFont val="Verdana"/>
      </rPr>
      <t xml:space="preserve"> JH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Jan 1998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</si>
  <si>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Valeycrst Boot Scootinboogie</t>
    </r>
    <r>
      <rPr>
        <sz val="9"/>
        <color rgb="FFFF0000"/>
        <rFont val="Verdana"/>
      </rPr>
      <t xml:space="preserve"> JH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</si>
  <si>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Ch, Can Ch, Int Ch </t>
    </r>
    <r>
      <rPr>
        <sz val="9"/>
        <color theme="1"/>
        <rFont val="Verdana"/>
      </rPr>
      <t>Flatford Adelhard Major Savy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5.5%</t>
    </r>
    <r>
      <rPr>
        <sz val="7"/>
        <color theme="1"/>
        <rFont val="Verdana"/>
      </rPr>
      <t>)</t>
    </r>
  </si>
  <si>
    <r>
      <t>Cantu's Grace Of The Gun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30 Mar 2003 Black</t>
    </r>
  </si>
  <si>
    <r>
      <t>Son Of A Gun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30 Apr 1998 Black</t>
    </r>
  </si>
  <si>
    <r>
      <t>Ambersand's As You Like It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9.3%</t>
    </r>
    <r>
      <rPr>
        <sz val="7"/>
        <color theme="1"/>
        <rFont val="Verdana"/>
      </rPr>
      <t>)</t>
    </r>
  </si>
  <si>
    <r>
      <t>Darktarn-Starcrest Cinderella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8.3%</t>
    </r>
    <r>
      <rPr>
        <sz val="7"/>
        <color theme="1"/>
        <rFont val="Verdana"/>
      </rPr>
      <t>)</t>
    </r>
  </si>
  <si>
    <r>
      <t>Wyncrest Tommy Girl Of Cantu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Apr 1999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</si>
  <si>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Wyncliff's Home Run Magic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</si>
  <si>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Wyncliff British Isle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6.4%</t>
    </r>
    <r>
      <rPr>
        <sz val="7"/>
        <color theme="1"/>
        <rFont val="Verdana"/>
      </rPr>
      <t>)</t>
    </r>
  </si>
  <si>
    <r>
      <t xml:space="preserve">Pedigree produced directly from FlatcoatData - the information resource for flatcoated retriever owners worldwide  </t>
    </r>
    <r>
      <rPr>
        <b/>
        <sz val="9"/>
        <color theme="1"/>
        <rFont val="Verdana"/>
      </rPr>
      <t>www.flatcoatdata.com</t>
    </r>
  </si>
  <si>
    <t>Gen 1</t>
  </si>
  <si>
    <t>Gen 2</t>
  </si>
  <si>
    <t>Gen 3</t>
  </si>
  <si>
    <t>Gen 4</t>
  </si>
  <si>
    <t>Gen 5</t>
  </si>
  <si>
    <t>Gen 6</t>
  </si>
  <si>
    <t>Gen 7</t>
  </si>
  <si>
    <t>Gen 8</t>
  </si>
  <si>
    <t>Gen 9</t>
  </si>
  <si>
    <t>Gen 10</t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</si>
  <si>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Shargleam Kestrel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22.5%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Sep 1983 Black</t>
    </r>
  </si>
  <si>
    <r>
      <rPr>
        <sz val="9"/>
        <color rgb="FFFF0000"/>
        <rFont val="Verdana"/>
      </rPr>
      <t xml:space="preserve">Ch, Ir Ch </t>
    </r>
    <r>
      <rPr>
        <sz val="9"/>
        <color theme="1"/>
        <rFont val="Verdana"/>
      </rPr>
      <t>Shargleam Blackcap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Jun 1977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</si>
  <si>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Damases Tarquol of Ryshot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Jan 1973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</si>
  <si>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Tonggreen Sparrow Boy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Sep 1966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</si>
  <si>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Fenrivers Golden Rod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15.1%</t>
    </r>
    <r>
      <rPr>
        <sz val="7"/>
        <color theme="1"/>
        <rFont val="Verdana"/>
      </rPr>
      <t>)</t>
    </r>
  </si>
  <si>
    <r>
      <t>Tonggreen Swift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12.8%</t>
    </r>
    <r>
      <rPr>
        <sz val="7"/>
        <color theme="1"/>
        <rFont val="Verdana"/>
      </rPr>
      <t>)</t>
    </r>
  </si>
  <si>
    <r>
      <t>Hallbent Contessa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Black</t>
    </r>
  </si>
  <si>
    <r>
      <t>Hallbent Woodcock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13.8%</t>
    </r>
    <r>
      <rPr>
        <sz val="7"/>
        <color theme="1"/>
        <rFont val="Verdana"/>
      </rPr>
      <t>)</t>
    </r>
  </si>
  <si>
    <r>
      <t>Hallbent Dusk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</si>
  <si>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Yonday Willow Warbler of Shargleam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Jun 1974 Black</t>
    </r>
  </si>
  <si>
    <r>
      <t>Kenstaff Whipster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Apr 1972 Black</t>
    </r>
  </si>
  <si>
    <r>
      <rPr>
        <sz val="9"/>
        <color rgb="FFFF0000"/>
        <rFont val="Verdana"/>
      </rPr>
      <t xml:space="preserve">Int UCh, Nord UCh, Sh Ch </t>
    </r>
    <r>
      <rPr>
        <sz val="9"/>
        <color theme="1"/>
        <rFont val="Verdana"/>
      </rPr>
      <t>Wood Man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15.8%</t>
    </r>
    <r>
      <rPr>
        <sz val="7"/>
        <color theme="1"/>
        <rFont val="Verdana"/>
      </rPr>
      <t>)</t>
    </r>
  </si>
  <si>
    <r>
      <t>Birchinlee Wendy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12.8%</t>
    </r>
    <r>
      <rPr>
        <sz val="7"/>
        <color theme="1"/>
        <rFont val="Verdana"/>
      </rPr>
      <t>)</t>
    </r>
  </si>
  <si>
    <r>
      <t>Claverdon Flapper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Apr 1967 Black</t>
    </r>
  </si>
  <si>
    <r>
      <t>Teal of Hawks Nest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10.3%</t>
    </r>
    <r>
      <rPr>
        <sz val="7"/>
        <color theme="1"/>
        <rFont val="Verdana"/>
      </rPr>
      <t>)</t>
    </r>
  </si>
  <si>
    <r>
      <t>Claverdon Rhapsody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</si>
  <si>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Shargleam Water Pipit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Dec 1980 Black</t>
    </r>
  </si>
  <si>
    <r>
      <t>Oakmoss Woodpecker of Shogun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Jul 1978 Black</t>
    </r>
  </si>
  <si>
    <r>
      <t>Werrion Dragon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May 1973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</si>
  <si>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Wizardwood Sandpiper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14.6%</t>
    </r>
    <r>
      <rPr>
        <sz val="7"/>
        <color theme="1"/>
        <rFont val="Verdana"/>
      </rPr>
      <t>)</t>
    </r>
  </si>
  <si>
    <r>
      <t>Collyers Juno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9.9%</t>
    </r>
    <r>
      <rPr>
        <sz val="7"/>
        <color theme="1"/>
        <rFont val="Verdana"/>
      </rPr>
      <t>)</t>
    </r>
  </si>
  <si>
    <r>
      <t>Yonday Wagtail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Jun 1974 Black</t>
    </r>
  </si>
  <si>
    <r>
      <t>Kenstaff Whipster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14.1%</t>
    </r>
    <r>
      <rPr>
        <sz val="7"/>
        <color theme="1"/>
        <rFont val="Verdana"/>
      </rPr>
      <t>)</t>
    </r>
  </si>
  <si>
    <r>
      <t>Claverdon Flapper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8.2%</t>
    </r>
    <r>
      <rPr>
        <sz val="7"/>
        <color theme="1"/>
        <rFont val="Verdana"/>
      </rPr>
      <t>)</t>
    </r>
  </si>
  <si>
    <r>
      <t>Shargleam Bunting</t>
    </r>
    <r>
      <rPr>
        <sz val="9"/>
        <color rgb="FFFF0000"/>
        <rFont val="Verdana"/>
      </rPr>
      <t xml:space="preserve"> SGWC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Jun 1977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</si>
  <si>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Tonggreen Sparrow Boy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11.3%</t>
    </r>
    <r>
      <rPr>
        <sz val="7"/>
        <color theme="1"/>
        <rFont val="Verdana"/>
      </rPr>
      <t>)</t>
    </r>
  </si>
  <si>
    <r>
      <t>Hallbent Contessa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</si>
  <si>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Wizardwood Black Magic of Shiredale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Aug 1985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</si>
  <si>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Shargleam Sparrow Hawk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Sep 1979 Black</t>
    </r>
  </si>
  <si>
    <r>
      <t>Wizardwood Tawny Owl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21 Jul 1975 Liver</t>
    </r>
  </si>
  <si>
    <r>
      <t>Fenrivers Ling</t>
    </r>
    <r>
      <rPr>
        <sz val="9"/>
        <color rgb="FFFF0000"/>
        <rFont val="Verdana"/>
      </rPr>
      <t xml:space="preserve"> FTW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Mar 1973 Black</t>
    </r>
  </si>
  <si>
    <r>
      <t>Claverdon Gaff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</si>
  <si>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Heronsflight Sedge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10.5%</t>
    </r>
    <r>
      <rPr>
        <sz val="7"/>
        <color theme="1"/>
        <rFont val="Verdana"/>
      </rPr>
      <t>)</t>
    </r>
  </si>
  <si>
    <r>
      <t>Windgather Delia of Wizardwood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Aug 1968 Black</t>
    </r>
  </si>
  <si>
    <r>
      <rPr>
        <sz val="9"/>
        <color rgb="FFFF0000"/>
        <rFont val="Verdana"/>
      </rPr>
      <t xml:space="preserve">Int Ch </t>
    </r>
    <r>
      <rPr>
        <sz val="9"/>
        <color theme="1"/>
        <rFont val="Verdana"/>
      </rPr>
      <t>Donovan (1965)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18.6%</t>
    </r>
    <r>
      <rPr>
        <sz val="7"/>
        <color theme="1"/>
        <rFont val="Verdana"/>
      </rPr>
      <t>)</t>
    </r>
  </si>
  <si>
    <r>
      <t>Jane of Windgather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21.5%</t>
    </r>
    <r>
      <rPr>
        <sz val="7"/>
        <color theme="1"/>
        <rFont val="Verdana"/>
      </rPr>
      <t>)</t>
    </r>
  </si>
  <si>
    <r>
      <t>Wizardwood Lark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20 Aug 1977 Black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</si>
  <si>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Wizardwood Hawfinch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Aug 1975 Black</t>
    </r>
  </si>
  <si>
    <r>
      <t>Claverdon Jupiter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Mar 1972 Black</t>
    </r>
  </si>
  <si>
    <r>
      <t>Rungles Jerome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10.9%</t>
    </r>
    <r>
      <rPr>
        <sz val="7"/>
        <color theme="1"/>
        <rFont val="Verdana"/>
      </rPr>
      <t>)</t>
    </r>
  </si>
  <si>
    <r>
      <t>Claverdon Flyer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</si>
  <si>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Halstock Alicia of Wizardwood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Oct 1969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</si>
  <si>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Halstock Echo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16.8%</t>
    </r>
    <r>
      <rPr>
        <sz val="7"/>
        <color theme="1"/>
        <rFont val="Verdana"/>
      </rPr>
      <t>)</t>
    </r>
  </si>
  <si>
    <r>
      <t>Rungles Brilla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10.9%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</si>
  <si>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Wizardwood Wigeon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Oct 1972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</si>
  <si>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Wizardwood Sandpiper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Jan 1971 Black</t>
    </r>
  </si>
  <si>
    <r>
      <t>Halstock Jemima of Wizardwood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11.4%</t>
    </r>
    <r>
      <rPr>
        <sz val="7"/>
        <color theme="1"/>
        <rFont val="Verdana"/>
      </rPr>
      <t>)</t>
    </r>
  </si>
  <si>
    <r>
      <t>Fossdyke Illustrious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Apr 1991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</si>
  <si>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Llecan Gambit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Mar 1986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</si>
  <si>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Shargleam Kingfisher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20.5%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Mar 1983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</si>
  <si>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Damases Tarquol of Ryshot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</si>
  <si>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Yonday Willow Warbler of Shargleam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</si>
  <si>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Withybed Country Maid of Shargleam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Sep 1980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</si>
  <si>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Tonggreen Squall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14.9%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</si>
  <si>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Shargleam Black Abby of Withybed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</si>
  <si>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Llecan Dove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Jan 1982 Black</t>
    </r>
  </si>
  <si>
    <r>
      <t>Werrion Dragon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13.9%</t>
    </r>
    <r>
      <rPr>
        <sz val="7"/>
        <color theme="1"/>
        <rFont val="Verdana"/>
      </rPr>
      <t>)</t>
    </r>
  </si>
  <si>
    <r>
      <t>Yonday Wagtail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5.6%</t>
    </r>
    <r>
      <rPr>
        <sz val="7"/>
        <color theme="1"/>
        <rFont val="Verdana"/>
      </rPr>
      <t>)</t>
    </r>
  </si>
  <si>
    <r>
      <t>Meolswood Egyptian Lady of Llecan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Feb 1980 Black</t>
    </r>
  </si>
  <si>
    <r>
      <t>Bruderkern Rainbeau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13.6%</t>
    </r>
    <r>
      <rPr>
        <sz val="7"/>
        <color theme="1"/>
        <rFont val="Verdana"/>
      </rPr>
      <t>)</t>
    </r>
  </si>
  <si>
    <r>
      <t>Nortonwood Dusky Dancer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9.4%</t>
    </r>
    <r>
      <rPr>
        <sz val="7"/>
        <color theme="1"/>
        <rFont val="Verdana"/>
      </rPr>
      <t>)</t>
    </r>
  </si>
  <si>
    <r>
      <t>Fossdyke Finale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Mar 1989 Black</t>
    </r>
  </si>
  <si>
    <r>
      <t>Oakmoss Woodpecker of Shogun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9.5%</t>
    </r>
    <r>
      <rPr>
        <sz val="7"/>
        <color theme="1"/>
        <rFont val="Verdana"/>
      </rPr>
      <t>)</t>
    </r>
  </si>
  <si>
    <r>
      <t>Shargleam Bunting</t>
    </r>
    <r>
      <rPr>
        <sz val="9"/>
        <color rgb="FFFF0000"/>
        <rFont val="Verdana"/>
      </rPr>
      <t xml:space="preserve"> SGWC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</si>
  <si>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Rase Iona of Fossdyke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May 1982 Black</t>
    </r>
  </si>
  <si>
    <r>
      <t>Norton Royal and Regal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Apr 1978 Black</t>
    </r>
  </si>
  <si>
    <r>
      <t>Fernieburn Firecrest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13.5%</t>
    </r>
    <r>
      <rPr>
        <sz val="7"/>
        <color theme="1"/>
        <rFont val="Verdana"/>
      </rPr>
      <t>)</t>
    </r>
  </si>
  <si>
    <r>
      <t>Bruderkern Rebecca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13.6%</t>
    </r>
    <r>
      <rPr>
        <sz val="7"/>
        <color theme="1"/>
        <rFont val="Verdana"/>
      </rPr>
      <t>)</t>
    </r>
  </si>
  <si>
    <r>
      <t>Rase Lapwing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Jun 1980 Black</t>
    </r>
  </si>
  <si>
    <r>
      <t>Bruderkern Chindit of Rase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</si>
  <si>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Rase Rumaigne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17.4%</t>
    </r>
    <r>
      <rPr>
        <sz val="7"/>
        <color theme="1"/>
        <rFont val="Verdana"/>
      </rPr>
      <t>)</t>
    </r>
  </si>
  <si>
    <r>
      <t>Shardik Dove of Fossdyke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19.7%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Feb 1990 Black</t>
    </r>
  </si>
  <si>
    <r>
      <t>Treebet Commando of Fossdyke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Mar 1980 Black</t>
    </r>
  </si>
  <si>
    <r>
      <t xml:space="preserve">Kirkmanbreck Mirabell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Jun 1978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</si>
  <si>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Tonggreen Squall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Mar 1974 Black</t>
    </r>
  </si>
  <si>
    <r>
      <t>Tonggreen Starling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</si>
  <si>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Leahador Dusk of Tonggreen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13.3%</t>
    </r>
    <r>
      <rPr>
        <sz val="7"/>
        <color theme="1"/>
        <rFont val="Verdana"/>
      </rPr>
      <t>)</t>
    </r>
  </si>
  <si>
    <r>
      <t>Branchalwood Linnhe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Sep 1974 Black</t>
    </r>
  </si>
  <si>
    <r>
      <t>Glendaruel Catriona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</si>
  <si>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Shargleam Skylark of Shardik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Oct 1983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</si>
  <si>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Withybed Country Lad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Sep 1980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</si>
  <si>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Shargleam Black Abby of Withybed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Jun 1977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</si>
  <si>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Tonggreen Swift Lark of Shargleam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Jun 1979 Black</t>
    </r>
  </si>
  <si>
    <r>
      <t>Tonggreen Song Swift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Oct 1975 Black</t>
    </r>
  </si>
  <si>
    <r>
      <t>Leahador Wanderer of Tonggreen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</si>
  <si>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Tonggreen Song Linnet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11.0%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</si>
  <si>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Kenjo Black Mark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Jul 1988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</si>
  <si>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Falswift Apparition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Dec 1979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</si>
  <si>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Halstock Primula of Ravenscrest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Jan 1975 Black</t>
    </r>
  </si>
  <si>
    <r>
      <t>Wyndhamian Christopher Of Exclyst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Apr 1971 Black</t>
    </r>
  </si>
  <si>
    <r>
      <t>Heronsflight Tercel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9.2%</t>
    </r>
    <r>
      <rPr>
        <sz val="7"/>
        <color theme="1"/>
        <rFont val="Verdana"/>
      </rPr>
      <t>)</t>
    </r>
  </si>
  <si>
    <r>
      <t>Wood Lass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15.8%</t>
    </r>
    <r>
      <rPr>
        <sz val="7"/>
        <color theme="1"/>
        <rFont val="Verdana"/>
      </rPr>
      <t>)</t>
    </r>
  </si>
  <si>
    <r>
      <t>Halstock Stargirl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Jan 1973 Black</t>
    </r>
  </si>
  <si>
    <r>
      <rPr>
        <sz val="9"/>
        <color rgb="FFFF0000"/>
        <rFont val="Verdana"/>
      </rPr>
      <t xml:space="preserve">Int UCh, NU CH </t>
    </r>
    <r>
      <rPr>
        <sz val="9"/>
        <color theme="1"/>
        <rFont val="Verdana"/>
      </rPr>
      <t>Halstock Lone Ranger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16.8%</t>
    </r>
    <r>
      <rPr>
        <sz val="7"/>
        <color theme="1"/>
        <rFont val="Verdana"/>
      </rPr>
      <t>)</t>
    </r>
  </si>
  <si>
    <r>
      <t>Halstock Ambleside Star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17.5%</t>
    </r>
    <r>
      <rPr>
        <sz val="7"/>
        <color theme="1"/>
        <rFont val="Verdana"/>
      </rPr>
      <t>)</t>
    </r>
  </si>
  <si>
    <r>
      <t>Kenjo Black Hyacinth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Sep 1984 Black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</si>
  <si>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Emanon Park Gate Boy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May 1980 Black</t>
    </r>
  </si>
  <si>
    <r>
      <t>Kenjo Black Knight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May 1977 Black</t>
    </r>
  </si>
  <si>
    <r>
      <t>Glidesdown Ripple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</si>
  <si>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Halstock Bridget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Apr 1977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</si>
  <si>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Belsud Black Buzzard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6.3%</t>
    </r>
    <r>
      <rPr>
        <sz val="7"/>
        <color theme="1"/>
        <rFont val="Verdana"/>
      </rPr>
      <t>)</t>
    </r>
  </si>
  <si>
    <r>
      <t>Halstock Magnolia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12.5%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</si>
  <si>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Treebet Black Diamond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Mar 1980 Black</t>
    </r>
  </si>
  <si>
    <r>
      <t>Branchalwood Linnhe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9.5%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</si>
  <si>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Gayplume Dixie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Mar 1990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</si>
  <si>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Candease A Hard Days Night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Jun 1985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</si>
  <si>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Heronsflight Pan's Promise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18 Apr 1982 Black</t>
    </r>
  </si>
  <si>
    <r>
      <t>Glenwherry Oak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May 1979 Black</t>
    </r>
  </si>
  <si>
    <r>
      <t>Claverdon Kim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12.0%</t>
    </r>
    <r>
      <rPr>
        <sz val="7"/>
        <color theme="1"/>
        <rFont val="Verdana"/>
      </rPr>
      <t>)</t>
    </r>
  </si>
  <si>
    <r>
      <t>Glenwherry Damson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10.5%</t>
    </r>
    <r>
      <rPr>
        <sz val="7"/>
        <color theme="1"/>
        <rFont val="Verdana"/>
      </rPr>
      <t>)</t>
    </r>
  </si>
  <si>
    <r>
      <t>Heronsflight Pansy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May 1976 Black</t>
    </r>
  </si>
  <si>
    <r>
      <t>Heronsflight Puff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9.0%</t>
    </r>
    <r>
      <rPr>
        <sz val="7"/>
        <color theme="1"/>
        <rFont val="Verdana"/>
      </rPr>
      <t>)</t>
    </r>
  </si>
  <si>
    <r>
      <t>Shargleam Snow Bunting of Candease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19.9%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 Aug 1982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</si>
  <si>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 xml:space="preserve">Gayplume Pirouette 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Jan 1987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</si>
  <si>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Saucy Susie of Gayplume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Oct 1983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</si>
  <si>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Bordercot Guy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30 Dec 1978 Black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</si>
  <si>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Nortonwood Black Bart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9.4%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</si>
  <si>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Vbos Vogue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20.8%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</si>
  <si>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Tokeida Midnight Mischief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Jul 1980 Black</t>
    </r>
  </si>
  <si>
    <r>
      <rPr>
        <sz val="9"/>
        <color rgb="FFFF0000"/>
        <rFont val="Verdana"/>
      </rPr>
      <t xml:space="preserve">Ch, Ir Ch </t>
    </r>
    <r>
      <rPr>
        <sz val="9"/>
        <color theme="1"/>
        <rFont val="Verdana"/>
      </rPr>
      <t>Shargleam Blackcap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10.3%</t>
    </r>
    <r>
      <rPr>
        <sz val="7"/>
        <color theme="1"/>
        <rFont val="Verdana"/>
      </rPr>
      <t>)</t>
    </r>
  </si>
  <si>
    <r>
      <t>Hallbent Penny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</si>
  <si>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Cleovine Derrynane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Mar 1989 Black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</si>
  <si>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Heathland Gamekeeper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18 Mar 1986 Black</t>
    </r>
  </si>
  <si>
    <r>
      <t>Larksdown Duchess of Heathland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May 1983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</si>
  <si>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Halstock Primula of Ravenscrest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11.2%</t>
    </r>
    <r>
      <rPr>
        <sz val="7"/>
        <color theme="1"/>
        <rFont val="Verdana"/>
      </rPr>
      <t>)</t>
    </r>
  </si>
  <si>
    <r>
      <t>Belsud Little Owl of Larksdown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Dec 1980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</si>
  <si>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Exclyst Bernard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11.0%</t>
    </r>
    <r>
      <rPr>
        <sz val="7"/>
        <color theme="1"/>
        <rFont val="Verdana"/>
      </rPr>
      <t>)</t>
    </r>
  </si>
  <si>
    <r>
      <t>Belsud Blackcap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6.3%</t>
    </r>
    <r>
      <rPr>
        <sz val="7"/>
        <color theme="1"/>
        <rFont val="Verdana"/>
      </rPr>
      <t>)</t>
    </r>
  </si>
  <si>
    <r>
      <t>Pendlewych Pipit at Cleovine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Oct 1984 Black</t>
    </r>
  </si>
  <si>
    <r>
      <t>Tonggreen Storm Petrel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Jun 1979 Black</t>
    </r>
  </si>
  <si>
    <r>
      <t>Tomstan Hamlet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31 Dec 1970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</si>
  <si>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Courtbeck Mercury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9.9%</t>
    </r>
    <r>
      <rPr>
        <sz val="7"/>
        <color theme="1"/>
        <rFont val="Verdana"/>
      </rPr>
      <t>)</t>
    </r>
  </si>
  <si>
    <r>
      <t>Tomstan Stolford Doxey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22.3%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</si>
  <si>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Tonggreen Song Linnet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Sep 1971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</si>
  <si>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Tonggreen Courtbeck Venus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9.9%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</si>
  <si>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Larg Linnet of Pendlewych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Jun 1978 Black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</si>
  <si>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Gayplume Fancy Free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Nov 1993 Black</t>
    </r>
  </si>
  <si>
    <r>
      <t>Wyndhamian Christopher Of Exclyst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</si>
  <si>
    <r>
      <t>Halstock Stargirl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18.7%</t>
    </r>
    <r>
      <rPr>
        <sz val="7"/>
        <color theme="1"/>
        <rFont val="Verdana"/>
      </rPr>
      <t>)</t>
    </r>
  </si>
  <si>
    <r>
      <t>Kenjo Black Knight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</si>
  <si>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Halstock Bridget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7.8%</t>
    </r>
    <r>
      <rPr>
        <sz val="7"/>
        <color theme="1"/>
        <rFont val="Verdana"/>
      </rPr>
      <t>)</t>
    </r>
  </si>
  <si>
    <r>
      <t xml:space="preserve">Kirkmanbreck Mirabell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11.1%</t>
    </r>
    <r>
      <rPr>
        <sz val="7"/>
        <color theme="1"/>
        <rFont val="Verdana"/>
      </rPr>
      <t>)</t>
    </r>
  </si>
  <si>
    <r>
      <t>Glenwherry Oak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9.7%</t>
    </r>
    <r>
      <rPr>
        <sz val="7"/>
        <color theme="1"/>
        <rFont val="Verdana"/>
      </rPr>
      <t>)</t>
    </r>
  </si>
  <si>
    <r>
      <t>Heronsflight Pansy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13.0%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</si>
  <si>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Withybed Country Lad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</si>
  <si>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Bordercot Guy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</si>
  <si>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Tokeida Midnight Mischief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8.1%</t>
    </r>
    <r>
      <rPr>
        <sz val="7"/>
        <color theme="1"/>
        <rFont val="Verdana"/>
      </rPr>
      <t>)</t>
    </r>
  </si>
  <si>
    <r>
      <t>Larksdown Jet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Nov 1987 Black</t>
    </r>
  </si>
  <si>
    <r>
      <t>Withybed Meadow Max of Larksdown</t>
    </r>
    <r>
      <rPr>
        <sz val="9"/>
        <color rgb="FFFF0000"/>
        <rFont val="Verdana"/>
      </rPr>
      <t xml:space="preserve"> SDC B, SGWC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Jun 1984 Black</t>
    </r>
  </si>
  <si>
    <r>
      <t>Withybed Country Lass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Sep 1980 Black</t>
    </r>
  </si>
  <si>
    <r>
      <t>Falswift Black Jewel of Larksdown</t>
    </r>
    <r>
      <rPr>
        <sz val="9"/>
        <color rgb="FFFF0000"/>
        <rFont val="Verdana"/>
      </rPr>
      <t xml:space="preserve"> SDC B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Jul 1982 Black</t>
    </r>
  </si>
  <si>
    <r>
      <t>Everace Tender Seeker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Jul 1983 Black</t>
    </r>
  </si>
  <si>
    <r>
      <t>Collyers Mannered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Feb 1980 Black</t>
    </r>
  </si>
  <si>
    <r>
      <t>Lingwood Medlar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Feb 1973 Black</t>
    </r>
  </si>
  <si>
    <r>
      <t>Lingwood Collyers Brinkman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Mar 1969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</si>
  <si>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Collyers Blakeholme Brewster</t>
    </r>
    <r>
      <rPr>
        <sz val="9"/>
        <color rgb="FFFF0000"/>
        <rFont val="Verdana"/>
      </rPr>
      <t xml:space="preserve"> FTW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9.7%</t>
    </r>
    <r>
      <rPr>
        <sz val="7"/>
        <color theme="1"/>
        <rFont val="Verdana"/>
      </rPr>
      <t>)</t>
    </r>
  </si>
  <si>
    <r>
      <t>Collyers Amazon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11.1%</t>
    </r>
    <r>
      <rPr>
        <sz val="7"/>
        <color theme="1"/>
        <rFont val="Verdana"/>
      </rPr>
      <t>)</t>
    </r>
  </si>
  <si>
    <r>
      <t>Hartshorn Fleck of Lingwood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23.9%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May 1970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</si>
  <si>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Woodway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22.9%</t>
    </r>
    <r>
      <rPr>
        <sz val="7"/>
        <color theme="1"/>
        <rFont val="Verdana"/>
      </rPr>
      <t>)</t>
    </r>
  </si>
  <si>
    <r>
      <t>Hartshorn Nesfield Maggie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</si>
  <si>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FT Ch </t>
    </r>
    <r>
      <rPr>
        <sz val="9"/>
        <color theme="1"/>
        <rFont val="Verdana"/>
      </rPr>
      <t>Werrion Redwing of Collyers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May 1973 Black</t>
    </r>
  </si>
  <si>
    <r>
      <t>Collyers Juno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Jun 1971 Black</t>
    </r>
  </si>
  <si>
    <r>
      <t>Collyers Skeets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30.4%</t>
    </r>
    <r>
      <rPr>
        <sz val="7"/>
        <color theme="1"/>
        <rFont val="Verdana"/>
      </rPr>
      <t>)</t>
    </r>
  </si>
  <si>
    <r>
      <t>Emanon Juno of Evarace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May 1980 Black</t>
    </r>
  </si>
  <si>
    <r>
      <t>Glidesdown Ripple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Aug 1973 Black</t>
    </r>
  </si>
  <si>
    <r>
      <t>Glidesdown Teal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20.4%</t>
    </r>
    <r>
      <rPr>
        <sz val="7"/>
        <color theme="1"/>
        <rFont val="Verdana"/>
      </rPr>
      <t>)</t>
    </r>
  </si>
  <si>
    <r>
      <t>Glidesdown Fredwell Whishful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13.1%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</si>
  <si>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Belsud Black Buzzard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Jun 1974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</si>
  <si>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Belsud Courtbeck Taurus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9.9%</t>
    </r>
    <r>
      <rPr>
        <sz val="7"/>
        <color theme="1"/>
        <rFont val="Verdana"/>
      </rPr>
      <t>)</t>
    </r>
  </si>
  <si>
    <r>
      <t>Belsud Black Guillemot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8.1%</t>
    </r>
    <r>
      <rPr>
        <sz val="7"/>
        <color theme="1"/>
        <rFont val="Verdana"/>
      </rPr>
      <t>)</t>
    </r>
  </si>
  <si>
    <r>
      <t>Halstock Magnolia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Oct 1975 Black</t>
    </r>
  </si>
  <si>
    <r>
      <t>Morag of Halstock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</si>
  <si>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Exclyst Viking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Jul 1986 Black</t>
    </r>
  </si>
  <si>
    <r>
      <t>Hallbent Contessa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6 May 1970 Black</t>
    </r>
  </si>
  <si>
    <r>
      <t>Exclyst Sequin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10 Jul 1984 Black</t>
    </r>
  </si>
  <si>
    <r>
      <t>Wizardwood Sea Bird of Exclyst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Jul 1980 Black</t>
    </r>
  </si>
  <si>
    <r>
      <t>Bruderkern Consul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 Sep 1977 Black</t>
    </r>
  </si>
  <si>
    <r>
      <t>Rase Sambo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15.4%</t>
    </r>
    <r>
      <rPr>
        <sz val="7"/>
        <color theme="1"/>
        <rFont val="Verdana"/>
      </rPr>
      <t>)</t>
    </r>
  </si>
  <si>
    <r>
      <t>Skeldyke Arla of Bruderkern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10.0%</t>
    </r>
    <r>
      <rPr>
        <sz val="7"/>
        <color theme="1"/>
        <rFont val="Verdana"/>
      </rPr>
      <t>)</t>
    </r>
  </si>
  <si>
    <r>
      <t>Wizardwood Whimbrel</t>
    </r>
    <r>
      <rPr>
        <sz val="9"/>
        <color rgb="FFFF0000"/>
        <rFont val="Verdana"/>
      </rPr>
      <t xml:space="preserve"> FTW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Jan 1971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</si>
  <si>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Midnight Star of Exclyst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Jul 1976 Black</t>
    </r>
  </si>
  <si>
    <r>
      <t>Shairelf of Ryshot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Oct 1970 Black</t>
    </r>
  </si>
  <si>
    <r>
      <t>Ryshot Immaculate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10.1%</t>
    </r>
    <r>
      <rPr>
        <sz val="7"/>
        <color theme="1"/>
        <rFont val="Verdana"/>
      </rPr>
      <t>)</t>
    </r>
  </si>
  <si>
    <r>
      <t>Ryshot Elf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8.0%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</si>
  <si>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Riversflight Lady Dee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May 1985 Black</t>
    </r>
  </si>
  <si>
    <r>
      <t>Glidesdown Kingfisher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 Apr 1983 Black</t>
    </r>
  </si>
  <si>
    <r>
      <t>Glidesdown Tabatha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Jun 1980 Black</t>
    </r>
  </si>
  <si>
    <r>
      <t>Glidesdown Keepsake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23.4%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Jan 1978 Black</t>
    </r>
  </si>
  <si>
    <r>
      <t>Glidesdown Blackbird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16.7%</t>
    </r>
    <r>
      <rPr>
        <sz val="7"/>
        <color theme="1"/>
        <rFont val="Verdana"/>
      </rPr>
      <t>)</t>
    </r>
  </si>
  <si>
    <r>
      <t>Glidesdown Delilah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13.5%</t>
    </r>
    <r>
      <rPr>
        <sz val="7"/>
        <color theme="1"/>
        <rFont val="Verdana"/>
      </rPr>
      <t>)</t>
    </r>
  </si>
  <si>
    <r>
      <t>Braemist Stormlady of Riversflight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Apr 1981 Black</t>
    </r>
  </si>
  <si>
    <r>
      <t>Shargleam Black Orchid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Jun 1977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</si>
  <si>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Tom Thumb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Apr 1990 Black</t>
    </r>
  </si>
  <si>
    <r>
      <t>Tomstan Hamlet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14.9%</t>
    </r>
    <r>
      <rPr>
        <sz val="7"/>
        <color theme="1"/>
        <rFont val="Verdana"/>
      </rPr>
      <t>)</t>
    </r>
  </si>
  <si>
    <r>
      <t>Lingwood Collyers Brinkman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5.7%</t>
    </r>
    <r>
      <rPr>
        <sz val="7"/>
        <color theme="1"/>
        <rFont val="Verdana"/>
      </rPr>
      <t>)</t>
    </r>
  </si>
  <si>
    <r>
      <t>Hartshorn Fleck of Lingwood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23.9%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</si>
  <si>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Riversflight Inny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6 Nov 1989 Black</t>
    </r>
  </si>
  <si>
    <r>
      <t>Hasweth Inigo Jones</t>
    </r>
    <r>
      <rPr>
        <sz val="9"/>
        <color rgb="FFFF0000"/>
        <rFont val="Verdana"/>
      </rPr>
      <t xml:space="preserve"> SDC 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28 Jul 1987 Black</t>
    </r>
  </si>
  <si>
    <r>
      <t>Hasweth Jack the Lad</t>
    </r>
    <r>
      <rPr>
        <sz val="9"/>
        <color rgb="FFFF0000"/>
        <rFont val="Verdana"/>
      </rPr>
      <t xml:space="preserve"> SDC 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May 1985 Black</t>
    </r>
  </si>
  <si>
    <r>
      <t>Lathkill Lad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Feb 1984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</si>
  <si>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Heronsflight Pan's Promise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8.9%</t>
    </r>
    <r>
      <rPr>
        <sz val="7"/>
        <color theme="1"/>
        <rFont val="Verdana"/>
      </rPr>
      <t>)</t>
    </r>
  </si>
  <si>
    <r>
      <t>Torwood Delinquent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14.0%</t>
    </r>
    <r>
      <rPr>
        <sz val="7"/>
        <color theme="1"/>
        <rFont val="Verdana"/>
      </rPr>
      <t>)</t>
    </r>
  </si>
  <si>
    <r>
      <t>Riversflight Dee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Nov 1980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</si>
  <si>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Torwood Poppet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13.0%</t>
    </r>
    <r>
      <rPr>
        <sz val="7"/>
        <color theme="1"/>
        <rFont val="Verdana"/>
      </rPr>
      <t>)</t>
    </r>
  </si>
  <si>
    <r>
      <t>Hasweth Starsign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Apr 1984 Black</t>
    </r>
  </si>
  <si>
    <r>
      <t>Prince Henry of Hasweth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Jan 1979 Black</t>
    </r>
  </si>
  <si>
    <r>
      <t>Torwood Trader</t>
    </r>
    <r>
      <rPr>
        <sz val="9"/>
        <color rgb="FFFF0000"/>
        <rFont val="Verdana"/>
      </rPr>
      <t xml:space="preserve"> FTW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11.8%</t>
    </r>
    <r>
      <rPr>
        <sz val="7"/>
        <color theme="1"/>
        <rFont val="Verdana"/>
      </rPr>
      <t>)</t>
    </r>
  </si>
  <si>
    <r>
      <t>Busy Lizzy of Torwood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11.3%</t>
    </r>
    <r>
      <rPr>
        <sz val="7"/>
        <color theme="1"/>
        <rFont val="Verdana"/>
      </rPr>
      <t>)</t>
    </r>
  </si>
  <si>
    <r>
      <t>Torwood Impressionable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May 1979 Black</t>
    </r>
  </si>
  <si>
    <r>
      <t>Torwood Leader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8.1%</t>
    </r>
    <r>
      <rPr>
        <sz val="7"/>
        <color theme="1"/>
        <rFont val="Verdana"/>
      </rPr>
      <t>)</t>
    </r>
  </si>
  <si>
    <r>
      <t>Nimrod Reliance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13.8%</t>
    </r>
    <r>
      <rPr>
        <sz val="7"/>
        <color theme="1"/>
        <rFont val="Verdana"/>
      </rPr>
      <t>)</t>
    </r>
  </si>
  <si>
    <r>
      <t>Riversflight Gwili</t>
    </r>
    <r>
      <rPr>
        <sz val="9"/>
        <color rgb="FFFF0000"/>
        <rFont val="Verdana"/>
      </rPr>
      <t xml:space="preserve"> FTA, JW, SDC 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Nov 1986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</si>
  <si>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Torwood Blue</t>
    </r>
    <r>
      <rPr>
        <sz val="9"/>
        <color rgb="FFFF0000"/>
        <rFont val="Verdana"/>
      </rPr>
      <t xml:space="preserve"> FTW, SDC 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Jul 1981 Black</t>
    </r>
  </si>
  <si>
    <r>
      <rPr>
        <sz val="9"/>
        <color rgb="FFFF0000"/>
        <rFont val="Verdana"/>
      </rPr>
      <t xml:space="preserve">Fin Ch </t>
    </r>
    <r>
      <rPr>
        <sz val="9"/>
        <color theme="1"/>
        <rFont val="Verdana"/>
      </rPr>
      <t>Torwood Jolly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Nov 1978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</si>
  <si>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Puhfuh Phineas Finn</t>
    </r>
    <r>
      <rPr>
        <sz val="9"/>
        <color rgb="FFFF0000"/>
        <rFont val="Verdana"/>
      </rPr>
      <t xml:space="preserve"> CDEx, JW, UDEx, WD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10.2%</t>
    </r>
    <r>
      <rPr>
        <sz val="7"/>
        <color theme="1"/>
        <rFont val="Verdana"/>
      </rPr>
      <t>)</t>
    </r>
  </si>
  <si>
    <r>
      <t>Heronsflight Twirl of Torwood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17.8%</t>
    </r>
    <r>
      <rPr>
        <sz val="7"/>
        <color theme="1"/>
        <rFont val="Verdana"/>
      </rPr>
      <t>)</t>
    </r>
  </si>
  <si>
    <r>
      <t>Bowmore Traddles Girl of Torwood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Jul 1978 Black</t>
    </r>
  </si>
  <si>
    <r>
      <t>Usher of Kenstaff Bowmore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</si>
  <si>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Riversflight Bobbin</t>
    </r>
    <r>
      <rPr>
        <sz val="9"/>
        <color rgb="FFFF0000"/>
        <rFont val="Verdana"/>
      </rPr>
      <t xml:space="preserve"> FTA,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21 Jun 1984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</si>
  <si>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Falswift Apparition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8.9%</t>
    </r>
    <r>
      <rPr>
        <sz val="7"/>
        <color theme="1"/>
        <rFont val="Verdana"/>
      </rPr>
      <t>)</t>
    </r>
  </si>
  <si>
    <r>
      <t>Glidesdown Tabatha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</si>
  <si>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Torwood Poppet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Aug 1977 Black</t>
    </r>
  </si>
  <si>
    <r>
      <t>Riversflight Juba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Aug 1990 Black</t>
    </r>
  </si>
  <si>
    <r>
      <t>Bruderkern Consul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13.6%</t>
    </r>
    <r>
      <rPr>
        <sz val="7"/>
        <color theme="1"/>
        <rFont val="Verdana"/>
      </rPr>
      <t>)</t>
    </r>
  </si>
  <si>
    <r>
      <t>Wizardwood Whimbrel</t>
    </r>
    <r>
      <rPr>
        <sz val="9"/>
        <color rgb="FFFF0000"/>
        <rFont val="Verdana"/>
      </rPr>
      <t xml:space="preserve"> FTW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14.6%</t>
    </r>
    <r>
      <rPr>
        <sz val="7"/>
        <color theme="1"/>
        <rFont val="Verdana"/>
      </rPr>
      <t>)</t>
    </r>
  </si>
  <si>
    <r>
      <t>Shairelf of Ryshot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5.3%</t>
    </r>
    <r>
      <rPr>
        <sz val="7"/>
        <color theme="1"/>
        <rFont val="Verdana"/>
      </rPr>
      <t>)</t>
    </r>
  </si>
  <si>
    <r>
      <t>Glidesdown Keepsake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23.4%</t>
    </r>
    <r>
      <rPr>
        <sz val="7"/>
        <color theme="1"/>
        <rFont val="Verdana"/>
      </rPr>
      <t>)</t>
    </r>
  </si>
  <si>
    <r>
      <t>Torwood Bizzie Bee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Sep 1989 Black</t>
    </r>
  </si>
  <si>
    <r>
      <t>Claverdon Kim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 Jul 1974 Black</t>
    </r>
  </si>
  <si>
    <r>
      <t>Claverdon Kiss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9.6%</t>
    </r>
    <r>
      <rPr>
        <sz val="7"/>
        <color theme="1"/>
        <rFont val="Verdana"/>
      </rPr>
      <t>)</t>
    </r>
  </si>
  <si>
    <r>
      <t>Glenwherry Damson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28 Feb 1975 Black</t>
    </r>
  </si>
  <si>
    <r>
      <t>Magic Dive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6.3%</t>
    </r>
    <r>
      <rPr>
        <sz val="7"/>
        <color theme="1"/>
        <rFont val="Verdana"/>
      </rPr>
      <t>)</t>
    </r>
  </si>
  <si>
    <r>
      <t>Bardcot Belita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8.3%</t>
    </r>
    <r>
      <rPr>
        <sz val="7"/>
        <color theme="1"/>
        <rFont val="Verdana"/>
      </rPr>
      <t>)</t>
    </r>
  </si>
  <si>
    <r>
      <t>Heronsflight Tercel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21 Mar 1969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</si>
  <si>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Heronsflight Black Bell of Yarlaw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</si>
  <si>
    <r>
      <t>Heronsflight Puff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Apr 1968 Black</t>
    </r>
  </si>
  <si>
    <r>
      <t>Heronsflight Pert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11.4%</t>
    </r>
    <r>
      <rPr>
        <sz val="7"/>
        <color theme="1"/>
        <rFont val="Verdana"/>
      </rPr>
      <t>)</t>
    </r>
  </si>
  <si>
    <r>
      <t>Hasweth Bonnie Lassie from Torwood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May 1985 Black</t>
    </r>
  </si>
  <si>
    <r>
      <t>Torwood Delinquent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Jul 1977 Black</t>
    </r>
  </si>
  <si>
    <r>
      <t>Windgather Dirk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14.6%</t>
    </r>
    <r>
      <rPr>
        <sz val="7"/>
        <color theme="1"/>
        <rFont val="Verdana"/>
      </rPr>
      <t>)</t>
    </r>
  </si>
  <si>
    <r>
      <t>Torwood Streakette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</si>
  <si>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Cariena's Twentysix-Eight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Feb 1991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</si>
  <si>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Cariena's Fourten-Ten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31 Oct 1984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</si>
  <si>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Shargleam Falcon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6 Sep 1981 Black</t>
    </r>
  </si>
  <si>
    <r>
      <t>Tonggreen Song Swift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12.5%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</si>
  <si>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Cariena's Seven-Ten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Jun 1981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</si>
  <si>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Woodland Whipper-In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May 1980 Black</t>
    </r>
  </si>
  <si>
    <r>
      <t>Woodland Whipcord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14.9%</t>
    </r>
    <r>
      <rPr>
        <sz val="7"/>
        <color theme="1"/>
        <rFont val="Verdana"/>
      </rPr>
      <t>)</t>
    </r>
  </si>
  <si>
    <r>
      <t xml:space="preserve">Waltham Jasmine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12.8%</t>
    </r>
    <r>
      <rPr>
        <sz val="7"/>
        <color theme="1"/>
        <rFont val="Verdana"/>
      </rPr>
      <t>)</t>
    </r>
  </si>
  <si>
    <r>
      <t xml:space="preserve">Cariena's One-Seven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18 Aug 1976 Black</t>
    </r>
  </si>
  <si>
    <r>
      <t xml:space="preserve">Woodlands Woodcock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13.2%</t>
    </r>
    <r>
      <rPr>
        <sz val="7"/>
        <color theme="1"/>
        <rFont val="Verdana"/>
      </rPr>
      <t>)</t>
    </r>
  </si>
  <si>
    <r>
      <t>Bess (S28866/73)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8.4%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</si>
  <si>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Cariena's Eighteen-Nine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6 Jul 1987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</si>
  <si>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 xml:space="preserve">Cariena's Fifteen-Nine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 Aug 1985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</si>
  <si>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Woodland Whipper-In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13.0%</t>
    </r>
    <r>
      <rPr>
        <sz val="7"/>
        <color theme="1"/>
        <rFont val="Verdana"/>
      </rPr>
      <t>)</t>
    </r>
  </si>
  <si>
    <r>
      <t xml:space="preserve">Cariena's One-Seven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8.1%</t>
    </r>
    <r>
      <rPr>
        <sz val="7"/>
        <color theme="1"/>
        <rFont val="Verdana"/>
      </rPr>
      <t>)</t>
    </r>
  </si>
  <si>
    <r>
      <t xml:space="preserve">Cariena's Thirteen-Twelve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Jul 1984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</si>
  <si>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 xml:space="preserve">Torwood Plague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19.9%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Jun 1979 Black</t>
    </r>
  </si>
  <si>
    <r>
      <t>Torwood Percell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13.0%</t>
    </r>
    <r>
      <rPr>
        <sz val="7"/>
        <color theme="1"/>
        <rFont val="Verdana"/>
      </rPr>
      <t>)</t>
    </r>
  </si>
  <si>
    <r>
      <t>Torwood Dazzler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10.0%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</si>
  <si>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 xml:space="preserve">Cariena's Three-Four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Sep 1978 Black</t>
    </r>
  </si>
  <si>
    <r>
      <t>Almanza Whispering Wind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20 Mar 1989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</si>
  <si>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Cariena's Fifteen-Eight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 Aug 1985 Black</t>
    </r>
  </si>
  <si>
    <r>
      <t>Genevieve of Bramatha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Jun 1986 Black</t>
    </r>
  </si>
  <si>
    <r>
      <t>Bramatha Ticket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May 1985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</si>
  <si>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Falswift Black Storm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Jul 1982 Black</t>
    </r>
  </si>
  <si>
    <r>
      <t>Tonggreen Storm Petrel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16.7%</t>
    </r>
    <r>
      <rPr>
        <sz val="7"/>
        <color theme="1"/>
        <rFont val="Verdana"/>
      </rPr>
      <t>)</t>
    </r>
  </si>
  <si>
    <r>
      <t>Atherbram Ability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Apr 1977 Black</t>
    </r>
  </si>
  <si>
    <r>
      <t>Stonemeade Bertrum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7.4%</t>
    </r>
    <r>
      <rPr>
        <sz val="7"/>
        <color theme="1"/>
        <rFont val="Verdana"/>
      </rPr>
      <t>)</t>
    </r>
  </si>
  <si>
    <r>
      <t>Auriga of Hartmead of Atherbram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</si>
  <si>
    <r>
      <t>Stonemeade Grebe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Oct 1982 Black</t>
    </r>
  </si>
  <si>
    <r>
      <t>Stonemeade Bob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31 Aug 1981</t>
    </r>
  </si>
  <si>
    <r>
      <t>Collyers Redman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10.1%</t>
    </r>
    <r>
      <rPr>
        <sz val="7"/>
        <color theme="1"/>
        <rFont val="Verdana"/>
      </rPr>
      <t>)</t>
    </r>
  </si>
  <si>
    <r>
      <t>Stonemeade Antham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8.6%</t>
    </r>
    <r>
      <rPr>
        <sz val="7"/>
        <color theme="1"/>
        <rFont val="Verdana"/>
      </rPr>
      <t>)</t>
    </r>
  </si>
  <si>
    <r>
      <t>Stonemeade Constance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Jul 1979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</si>
  <si>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Wizardwood Teal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12.0%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</si>
  <si>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Hallbent New Novel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</si>
  <si>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Ambercroft Blackthorn of Belsud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33.6%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Nov 1989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</si>
  <si>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Belsud Capercaillie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Mar 1984 Black</t>
    </r>
  </si>
  <si>
    <r>
      <t>Tarncourt Cavalier of Casuarina</t>
    </r>
    <r>
      <rPr>
        <sz val="9"/>
        <color rgb="FFFF0000"/>
        <rFont val="Verdana"/>
      </rPr>
      <t xml:space="preserve"> SDC B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Mar 1980 Black</t>
    </r>
  </si>
  <si>
    <r>
      <t>Tarncourt Bronte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18 Jul 1977 Black</t>
    </r>
  </si>
  <si>
    <r>
      <t>Claverdon Jupiter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9.6%</t>
    </r>
    <r>
      <rPr>
        <sz val="7"/>
        <color theme="1"/>
        <rFont val="Verdana"/>
      </rPr>
      <t>)</t>
    </r>
  </si>
  <si>
    <r>
      <t>Bruderkern Witch Hazel of Tarncourt</t>
    </r>
    <r>
      <rPr>
        <sz val="9"/>
        <color rgb="FFFF0000"/>
        <rFont val="Verdana"/>
      </rPr>
      <t xml:space="preserve"> FTW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</si>
  <si>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Belsud Brown Guillemot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6 Sep 1979 Liver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</si>
  <si>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Exclyst Bernard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6 Mar 1973 Black</t>
    </r>
  </si>
  <si>
    <r>
      <t>Wyndhamian Claudette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</si>
  <si>
    <r>
      <t>Belsud Blackcap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Jun 1974 Black</t>
    </r>
  </si>
  <si>
    <r>
      <t>Ambleston Azalea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May 1985 Black</t>
    </r>
  </si>
  <si>
    <r>
      <t>Lingwood Medlar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9.1%</t>
    </r>
    <r>
      <rPr>
        <sz val="7"/>
        <color theme="1"/>
        <rFont val="Verdana"/>
      </rPr>
      <t>)</t>
    </r>
  </si>
  <si>
    <r>
      <t>Tarncourt Bronte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</si>
  <si>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Belsud Amber Owl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Dec 1980 Liver</t>
    </r>
  </si>
  <si>
    <r>
      <t>Belsud Brown Badger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May 1990 Liver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</si>
  <si>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Brown Keston Of Varingo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30 Apr 1986 Liver</t>
    </r>
  </si>
  <si>
    <r>
      <t>Bridport of Musk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21 Jan 1979 Liver</t>
    </r>
  </si>
  <si>
    <r>
      <t>Heronsflight Justice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Aug 1972 Black</t>
    </r>
  </si>
  <si>
    <r>
      <t>Heronsflight Tassel*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9.2%</t>
    </r>
    <r>
      <rPr>
        <sz val="7"/>
        <color theme="1"/>
        <rFont val="Verdana"/>
      </rPr>
      <t>)</t>
    </r>
  </si>
  <si>
    <r>
      <t>Wilderswood Facet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23.8%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Mar 1977 Black</t>
    </r>
  </si>
  <si>
    <r>
      <t>Blakeholme Janitor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15.3%</t>
    </r>
    <r>
      <rPr>
        <sz val="7"/>
        <color theme="1"/>
        <rFont val="Verdana"/>
      </rPr>
      <t>)</t>
    </r>
  </si>
  <si>
    <r>
      <t>Copster Nooscha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13.9%</t>
    </r>
    <r>
      <rPr>
        <sz val="7"/>
        <color theme="1"/>
        <rFont val="Verdana"/>
      </rPr>
      <t>)</t>
    </r>
  </si>
  <si>
    <r>
      <t>Bella's Gemma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May 1983 Black</t>
    </r>
  </si>
  <si>
    <r>
      <t>Claverdon Lysander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Apr 1979 Black</t>
    </r>
  </si>
  <si>
    <r>
      <t>Claverdon Lionheart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4.4%</t>
    </r>
    <r>
      <rPr>
        <sz val="7"/>
        <color theme="1"/>
        <rFont val="Verdana"/>
      </rPr>
      <t>)</t>
    </r>
  </si>
  <si>
    <r>
      <t>Warresmere Cedar</t>
    </r>
    <r>
      <rPr>
        <sz val="9"/>
        <color rgb="FFFF0000"/>
        <rFont val="Verdana"/>
      </rPr>
      <t xml:space="preserve"> FTW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Oct 1977 Liver</t>
    </r>
  </si>
  <si>
    <r>
      <t>Rum Punch of Warresmere</t>
    </r>
    <r>
      <rPr>
        <sz val="9"/>
        <color rgb="FFFF0000"/>
        <rFont val="Verdana"/>
      </rPr>
      <t xml:space="preserve"> FTW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6.2%</t>
    </r>
    <r>
      <rPr>
        <sz val="7"/>
        <color theme="1"/>
        <rFont val="Verdana"/>
      </rPr>
      <t>)</t>
    </r>
  </si>
  <si>
    <r>
      <t>Foxoaks Redwing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7.0%</t>
    </r>
    <r>
      <rPr>
        <sz val="7"/>
        <color theme="1"/>
        <rFont val="Verdana"/>
      </rPr>
      <t>)</t>
    </r>
  </si>
  <si>
    <r>
      <t>Belsud Kites Imperial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May 1987 Black</t>
    </r>
  </si>
  <si>
    <r>
      <t>Chavenage Rebecca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10 Mar 1984 Black</t>
    </r>
  </si>
  <si>
    <r>
      <t>Nantiderri Playboy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May 1981 Black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</si>
  <si>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Wizardwood Hawfinch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13.3%</t>
    </r>
    <r>
      <rPr>
        <sz val="7"/>
        <color theme="1"/>
        <rFont val="Verdana"/>
      </rPr>
      <t>)</t>
    </r>
  </si>
  <si>
    <r>
      <t>Priddy Black Magic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6.5%</t>
    </r>
    <r>
      <rPr>
        <sz val="7"/>
        <color theme="1"/>
        <rFont val="Verdana"/>
      </rPr>
      <t>)</t>
    </r>
  </si>
  <si>
    <r>
      <t>Riversflight Tay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Nov 1980 Black</t>
    </r>
  </si>
  <si>
    <r>
      <rPr>
        <sz val="9"/>
        <color rgb="FFFF0000"/>
        <rFont val="Verdana"/>
      </rPr>
      <t xml:space="preserve">DK Ch </t>
    </r>
    <r>
      <rPr>
        <sz val="9"/>
        <color theme="1"/>
        <rFont val="Verdana"/>
      </rPr>
      <t>Pearly Diver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Sep 1989 Black</t>
    </r>
  </si>
  <si>
    <r>
      <t>Wizardwood Tawny Quail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Apr 1985 Liver</t>
    </r>
  </si>
  <si>
    <r>
      <t>Wizardwood Bilberry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Oct 1979 Black</t>
    </r>
  </si>
  <si>
    <r>
      <t>Kenstaff Mulberry of Heronsflight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Sep 1977 Black</t>
    </r>
  </si>
  <si>
    <r>
      <t>Heronsflight Joy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7.7%</t>
    </r>
    <r>
      <rPr>
        <sz val="7"/>
        <color theme="1"/>
        <rFont val="Verdana"/>
      </rPr>
      <t>)</t>
    </r>
  </si>
  <si>
    <r>
      <t>Windgather Delia of Wizardwood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14.6%</t>
    </r>
    <r>
      <rPr>
        <sz val="7"/>
        <color theme="1"/>
        <rFont val="Verdana"/>
      </rPr>
      <t>)</t>
    </r>
  </si>
  <si>
    <r>
      <t>Kenee Midge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Apr 1983 Black</t>
    </r>
  </si>
  <si>
    <r>
      <t xml:space="preserve">Wizardwood Kingfisher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28 Apr 1978 Black</t>
    </r>
  </si>
  <si>
    <r>
      <t>Fenrivers Ling</t>
    </r>
    <r>
      <rPr>
        <sz val="9"/>
        <color rgb="FFFF0000"/>
        <rFont val="Verdana"/>
      </rPr>
      <t xml:space="preserve"> FTW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11.5%</t>
    </r>
    <r>
      <rPr>
        <sz val="7"/>
        <color theme="1"/>
        <rFont val="Verdana"/>
      </rPr>
      <t>)</t>
    </r>
  </si>
  <si>
    <r>
      <t xml:space="preserve">Wizardwood Little Bunting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21 Jan 1976 Black</t>
    </r>
  </si>
  <si>
    <r>
      <t>Wizardwood Peregrine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12.0%</t>
    </r>
    <r>
      <rPr>
        <sz val="7"/>
        <color theme="1"/>
        <rFont val="Verdana"/>
      </rPr>
      <t>)</t>
    </r>
  </si>
  <si>
    <r>
      <t>Wyndhamian Christina of Wizardwood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</si>
  <si>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DK Ch </t>
    </r>
    <r>
      <rPr>
        <sz val="9"/>
        <color theme="1"/>
        <rFont val="Verdana"/>
      </rPr>
      <t>Oakmoss Sea Pearl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30 May 1984 Black</t>
    </r>
  </si>
  <si>
    <r>
      <t>Claverdon Gaff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28 Aug 1969 Black</t>
    </r>
  </si>
  <si>
    <r>
      <t>Hartshorn Gaff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</si>
  <si>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Heronsflight Sedge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May 1970 Black</t>
    </r>
  </si>
  <si>
    <r>
      <rPr>
        <sz val="9"/>
        <color rgb="FFFF0000"/>
        <rFont val="Verdana"/>
      </rPr>
      <t xml:space="preserve">Int Ch </t>
    </r>
    <r>
      <rPr>
        <sz val="9"/>
        <color theme="1"/>
        <rFont val="Verdana"/>
      </rPr>
      <t>Donovan (1965)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Apr 1965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</si>
  <si>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Woodlark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16.9%</t>
    </r>
    <r>
      <rPr>
        <sz val="7"/>
        <color theme="1"/>
        <rFont val="Verdana"/>
      </rPr>
      <t>)</t>
    </r>
  </si>
  <si>
    <r>
      <t>Halstock Delia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12.1%</t>
    </r>
    <r>
      <rPr>
        <sz val="7"/>
        <color theme="1"/>
        <rFont val="Verdana"/>
      </rPr>
      <t>)</t>
    </r>
  </si>
  <si>
    <r>
      <t>Jane of Windgather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21.5%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Jul 1965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</si>
  <si>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Waveman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9.8%</t>
    </r>
    <r>
      <rPr>
        <sz val="7"/>
        <color theme="1"/>
        <rFont val="Verdana"/>
      </rPr>
      <t>)</t>
    </r>
  </si>
  <si>
    <r>
      <t>Denmere Trigger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13.6%</t>
    </r>
    <r>
      <rPr>
        <sz val="7"/>
        <color theme="1"/>
        <rFont val="Verdana"/>
      </rPr>
      <t>)</t>
    </r>
  </si>
  <si>
    <r>
      <t>Oakmoss Sea Pigeon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Mar 1980 Black</t>
    </r>
  </si>
  <si>
    <r>
      <t>Twinwood Eddie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Jan 1986 Liver</t>
    </r>
  </si>
  <si>
    <r>
      <t xml:space="preserve">Heronsflight Saffron of Twinwood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Jul 1979 Liver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</si>
  <si>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Courtbeck Mercury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Feb 1968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</si>
  <si>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Claverdon Comet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8.5%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</si>
  <si>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Halstock Joanna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9.6%</t>
    </r>
    <r>
      <rPr>
        <sz val="7"/>
        <color theme="1"/>
        <rFont val="Verdana"/>
      </rPr>
      <t>)</t>
    </r>
  </si>
  <si>
    <r>
      <t>Heronsflight Joy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Aug 1972 Black</t>
    </r>
  </si>
  <si>
    <r>
      <t>Fenrivers Lily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Mar 1973 Black</t>
    </r>
  </si>
  <si>
    <r>
      <t xml:space="preserve">Wizardwood Black Owl of Twinwood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19.9%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May 1983 Black</t>
    </r>
  </si>
  <si>
    <r>
      <t>Loversall Sutton of Wizardwood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Aug 1978 Black</t>
    </r>
  </si>
  <si>
    <r>
      <t>Wizardwood Redwing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6 Aug 1974 Black</t>
    </r>
  </si>
  <si>
    <r>
      <t>Björshults Ä-Du-Min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Jul 1984 Liver</t>
    </r>
  </si>
  <si>
    <r>
      <t>Heronsflight Tinker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Jun 1976 Black</t>
    </r>
  </si>
  <si>
    <r>
      <t>Teal of Hawks Nest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Nov 1958 Black</t>
    </r>
  </si>
  <si>
    <r>
      <t>Gaff of Riverside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5.6%</t>
    </r>
    <r>
      <rPr>
        <sz val="7"/>
        <color theme="1"/>
        <rFont val="Verdana"/>
      </rPr>
      <t>)</t>
    </r>
  </si>
  <si>
    <r>
      <t>Pewcroft Peep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6.4%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</si>
  <si>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Heronsflight Black Bell of Yarlaw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20 Apr 1964 Black</t>
    </r>
  </si>
  <si>
    <r>
      <t>Claverdon Jorrocks Junior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17.4%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</si>
  <si>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Pewcroft Prop of Yarlaw</t>
    </r>
    <r>
      <rPr>
        <sz val="9"/>
        <color rgb="FFFF0000"/>
        <rFont val="Verdana"/>
      </rPr>
      <t xml:space="preserve"> FTW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6.0%</t>
    </r>
    <r>
      <rPr>
        <sz val="7"/>
        <color theme="1"/>
        <rFont val="Verdana"/>
      </rPr>
      <t>)</t>
    </r>
  </si>
  <si>
    <r>
      <t>Björshults Vicky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Apr 1981 Black</t>
    </r>
  </si>
  <si>
    <r>
      <t>Walnut Of Downstream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May 1975 Liver</t>
    </r>
  </si>
  <si>
    <r>
      <t>Humble of Downstream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Jan 1974 Liver</t>
    </r>
  </si>
  <si>
    <r>
      <t>Honey of Kenstaff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5.3%</t>
    </r>
    <r>
      <rPr>
        <sz val="7"/>
        <color theme="1"/>
        <rFont val="Verdana"/>
      </rPr>
      <t>)</t>
    </r>
  </si>
  <si>
    <r>
      <t>Tormik Minx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Jul 1973 Black</t>
    </r>
  </si>
  <si>
    <r>
      <t>Komatipoort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4.4%</t>
    </r>
    <r>
      <rPr>
        <sz val="7"/>
        <color theme="1"/>
        <rFont val="Verdana"/>
      </rPr>
      <t>)</t>
    </r>
  </si>
  <si>
    <r>
      <t>Crackodawn Bushbaby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14.9%</t>
    </r>
    <r>
      <rPr>
        <sz val="7"/>
        <color theme="1"/>
        <rFont val="Verdana"/>
      </rPr>
      <t>)</t>
    </r>
  </si>
  <si>
    <r>
      <t>Björshults Gissa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Apr 1974 Black</t>
    </r>
  </si>
  <si>
    <r>
      <rPr>
        <sz val="9"/>
        <color rgb="FFFF0000"/>
        <rFont val="Verdana"/>
      </rPr>
      <t xml:space="preserve">Int UCh, Nord UCh, Sh Ch </t>
    </r>
    <r>
      <rPr>
        <sz val="9"/>
        <color theme="1"/>
        <rFont val="Verdana"/>
      </rPr>
      <t>Wood Man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Aug 1969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</si>
  <si>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Wood Poppy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11.3%</t>
    </r>
    <r>
      <rPr>
        <sz val="7"/>
        <color theme="1"/>
        <rFont val="Verdana"/>
      </rPr>
      <t>)</t>
    </r>
  </si>
  <si>
    <r>
      <t>Jacana (S02099/72)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Nov 1971 Black</t>
    </r>
  </si>
  <si>
    <r>
      <t>Jupiter of Chadwell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15.4%</t>
    </r>
    <r>
      <rPr>
        <sz val="7"/>
        <color theme="1"/>
        <rFont val="Verdana"/>
      </rPr>
      <t>)</t>
    </r>
  </si>
  <si>
    <r>
      <t>Downstream Hal On Tow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18.9%</t>
    </r>
    <r>
      <rPr>
        <sz val="7"/>
        <color theme="1"/>
        <rFont val="Verdana"/>
      </rPr>
      <t>)</t>
    </r>
  </si>
  <si>
    <r>
      <t>Fenstorm Indi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Aug 1987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</si>
  <si>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Wizardwood Tawny Pheasant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Apr 1985 Liver</t>
    </r>
  </si>
  <si>
    <r>
      <t>Bramatha Tic-A-Teena By Fenstorm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May 1985 Black</t>
    </r>
  </si>
  <si>
    <r>
      <t>Stonemeade Bertrum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Sep 1975 Black</t>
    </r>
  </si>
  <si>
    <r>
      <t>Stonemeade Prince Charming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17.7%</t>
    </r>
    <r>
      <rPr>
        <sz val="7"/>
        <color theme="1"/>
        <rFont val="Verdana"/>
      </rPr>
      <t>)</t>
    </r>
  </si>
  <si>
    <r>
      <t>Stonemeade Atherbram Trollop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10.9%</t>
    </r>
    <r>
      <rPr>
        <sz val="7"/>
        <color theme="1"/>
        <rFont val="Verdana"/>
      </rPr>
      <t>)</t>
    </r>
  </si>
  <si>
    <r>
      <t>Auriga of Hartmead of Atherbram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19 Nov 1973 Black</t>
    </r>
  </si>
  <si>
    <r>
      <t>Yarlaw Black Streak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15.4%</t>
    </r>
    <r>
      <rPr>
        <sz val="7"/>
        <color theme="1"/>
        <rFont val="Verdana"/>
      </rPr>
      <t>)</t>
    </r>
  </si>
  <si>
    <r>
      <t>Flowerdown Ebony Nocturne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</si>
  <si>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Paddiswood Burnt Lobelia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May 1985 Liver</t>
    </r>
  </si>
  <si>
    <r>
      <t>Heronsflight Burnt Sugar of Paddiswood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Jul 1979 Black</t>
    </r>
  </si>
  <si>
    <r>
      <rPr>
        <sz val="9"/>
        <color rgb="FFFF0000"/>
        <rFont val="Verdana"/>
      </rPr>
      <t xml:space="preserve">SU Ch </t>
    </r>
    <r>
      <rPr>
        <sz val="9"/>
        <color theme="1"/>
        <rFont val="Verdana"/>
      </rPr>
      <t>O'Flanagan Ostgotica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6 May 1986 Black</t>
    </r>
  </si>
  <si>
    <r>
      <t>Claan's Ruff Skipper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20 Mar 1980 Black</t>
    </r>
  </si>
  <si>
    <r>
      <rPr>
        <sz val="9"/>
        <color rgb="FFFF0000"/>
        <rFont val="Verdana"/>
      </rPr>
      <t xml:space="preserve">SU Ch </t>
    </r>
    <r>
      <rPr>
        <sz val="9"/>
        <color theme="1"/>
        <rFont val="Verdana"/>
      </rPr>
      <t>Quicksilver Courage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Apr 1973 Black</t>
    </r>
  </si>
  <si>
    <r>
      <t>Wyndhamian Carmella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Apr 1971 Black</t>
    </r>
  </si>
  <si>
    <r>
      <t>Puhs Sindie Lai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Feb 1978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</si>
  <si>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Laddie (S28806/71)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Jun 1971 Black</t>
    </r>
  </si>
  <si>
    <r>
      <rPr>
        <sz val="9"/>
        <color rgb="FFFF0000"/>
        <rFont val="Verdana"/>
      </rPr>
      <t xml:space="preserve">Int UCh, Nord UCh </t>
    </r>
    <r>
      <rPr>
        <sz val="9"/>
        <color theme="1"/>
        <rFont val="Verdana"/>
      </rPr>
      <t>Puhs Herakles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12.6%</t>
    </r>
    <r>
      <rPr>
        <sz val="7"/>
        <color theme="1"/>
        <rFont val="Verdana"/>
      </rPr>
      <t>)</t>
    </r>
  </si>
  <si>
    <r>
      <t>Apports Penicuik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1.5%</t>
    </r>
    <r>
      <rPr>
        <sz val="7"/>
        <color theme="1"/>
        <rFont val="Verdana"/>
      </rPr>
      <t>)</t>
    </r>
  </si>
  <si>
    <r>
      <t>Puhs Geirny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Jun 1973 Black</t>
    </r>
  </si>
  <si>
    <r>
      <t>Tryggs Flash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</si>
  <si>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Int UCh, NU CH, SJ Ch, SU Ch </t>
    </r>
    <r>
      <rPr>
        <sz val="9"/>
        <color theme="1"/>
        <rFont val="Verdana"/>
      </rPr>
      <t>Twinkles Flying Flair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14.1%</t>
    </r>
    <r>
      <rPr>
        <sz val="7"/>
        <color theme="1"/>
        <rFont val="Verdana"/>
      </rPr>
      <t>)</t>
    </r>
  </si>
  <si>
    <r>
      <t>O'Flanagan Rule Britannia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30 Jan 1982 Black</t>
    </r>
  </si>
  <si>
    <r>
      <t>Exclyst Morning Mist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May 1980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</si>
  <si>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Elizabeth of Exclyst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10 Jun 1975 Black</t>
    </r>
  </si>
  <si>
    <r>
      <rPr>
        <sz val="9"/>
        <color rgb="FFFF0000"/>
        <rFont val="Verdana"/>
      </rPr>
      <t xml:space="preserve">SU Ch </t>
    </r>
    <r>
      <rPr>
        <sz val="9"/>
        <color theme="1"/>
        <rFont val="Verdana"/>
      </rPr>
      <t>O'Flanagan Futura Display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Feb 1981 Black</t>
    </r>
  </si>
  <si>
    <r>
      <t>O'Flanagan Jumping Joker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Jun 1976 Black</t>
    </r>
  </si>
  <si>
    <r>
      <t>Gunhills Gus Guy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 Feb 1973 Black</t>
    </r>
  </si>
  <si>
    <r>
      <t>Downstream Ambleside Jill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Mar 1970 Black</t>
    </r>
  </si>
  <si>
    <r>
      <t>Charlotte of Roysia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</si>
  <si>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FIN UCh, NU CH </t>
    </r>
    <r>
      <rPr>
        <sz val="9"/>
        <color theme="1"/>
        <rFont val="Verdana"/>
      </rPr>
      <t>Gunhills Fiona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Sep 1972 Black</t>
    </r>
  </si>
  <si>
    <r>
      <t>Justice of Klevagaard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6 Aug 1971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</si>
  <si>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Oakmoss Ambassador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16.3%</t>
    </r>
    <r>
      <rPr>
        <sz val="7"/>
        <color theme="1"/>
        <rFont val="Verdana"/>
      </rPr>
      <t>)</t>
    </r>
  </si>
  <si>
    <r>
      <t>Attingham Justice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14.8%</t>
    </r>
    <r>
      <rPr>
        <sz val="7"/>
        <color theme="1"/>
        <rFont val="Verdana"/>
      </rPr>
      <t>)</t>
    </r>
  </si>
  <si>
    <r>
      <t>Gunhills Candide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20 Mar 1971 Black</t>
    </r>
  </si>
  <si>
    <r>
      <rPr>
        <sz val="9"/>
        <color rgb="FFFF0000"/>
        <rFont val="Verdana"/>
      </rPr>
      <t xml:space="preserve">Fin Ch </t>
    </r>
    <r>
      <rPr>
        <sz val="9"/>
        <color theme="1"/>
        <rFont val="Verdana"/>
      </rPr>
      <t>Puhs Freja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2.2%</t>
    </r>
    <r>
      <rPr>
        <sz val="7"/>
        <color theme="1"/>
        <rFont val="Verdana"/>
      </rPr>
      <t>)</t>
    </r>
  </si>
  <si>
    <r>
      <t>O'Flanagan Red Rooster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Feb 1979 Black</t>
    </r>
  </si>
  <si>
    <r>
      <rPr>
        <sz val="9"/>
        <color rgb="FFFF0000"/>
        <rFont val="Verdana"/>
      </rPr>
      <t xml:space="preserve">FT Ch, Int Ch, Nor Ch </t>
    </r>
    <r>
      <rPr>
        <sz val="9"/>
        <color theme="1"/>
        <rFont val="Verdana"/>
      </rPr>
      <t>O'Flanagan Free As Air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Feb 1975 Black</t>
    </r>
  </si>
  <si>
    <r>
      <t>Downstream Ambleside Jill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17.5%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</si>
  <si>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Halstock Romany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Mar 1972 Black</t>
    </r>
  </si>
  <si>
    <r>
      <t>Bronzedale Downstream Calypso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15.4%</t>
    </r>
    <r>
      <rPr>
        <sz val="7"/>
        <color theme="1"/>
        <rFont val="Verdana"/>
      </rPr>
      <t>)</t>
    </r>
  </si>
  <si>
    <r>
      <t>Halstock Maida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Oct 1975 Black</t>
    </r>
  </si>
  <si>
    <r>
      <t>Morag of Halstock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Aug 1973 Black</t>
    </r>
  </si>
  <si>
    <r>
      <t>Halstock Banker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7.1%</t>
    </r>
    <r>
      <rPr>
        <sz val="7"/>
        <color theme="1"/>
        <rFont val="Verdana"/>
      </rPr>
      <t>)</t>
    </r>
  </si>
  <si>
    <r>
      <t>Fairleigh Lovely Lady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17.7%</t>
    </r>
    <r>
      <rPr>
        <sz val="7"/>
        <color theme="1"/>
        <rFont val="Verdana"/>
      </rPr>
      <t>)</t>
    </r>
  </si>
  <si>
    <r>
      <t>O'Flanagan Mind You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Jan 1984 Black</t>
    </r>
  </si>
  <si>
    <r>
      <t>Pellagårdens Splendid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Nov 1976 Black</t>
    </r>
  </si>
  <si>
    <r>
      <t>Tryggs Flash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May 1972 Black</t>
    </r>
  </si>
  <si>
    <r>
      <t>Rungles Jerome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Jun 1965 Black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</si>
  <si>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RUNGLES LADY BARBARA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</si>
  <si>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SE UCh </t>
    </r>
    <r>
      <rPr>
        <sz val="9"/>
        <color theme="1"/>
        <rFont val="Verdana"/>
      </rPr>
      <t>Claverdon Fantasia</t>
    </r>
    <r>
      <rPr>
        <sz val="9"/>
        <color rgb="FFFF0000"/>
        <rFont val="Verdana"/>
      </rPr>
      <t xml:space="preserve"> FTW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Apr 1967 Black</t>
    </r>
  </si>
  <si>
    <r>
      <t>Puhs Rhapsody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Jul 1974 Black</t>
    </r>
  </si>
  <si>
    <r>
      <t>Waterproof Mighty Woodsman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10 Jul 1973 Black</t>
    </r>
  </si>
  <si>
    <r>
      <rPr>
        <sz val="9"/>
        <color rgb="FFFF0000"/>
        <rFont val="Verdana"/>
      </rPr>
      <t xml:space="preserve">Int UCh, Nord UCh, SJ Ch </t>
    </r>
    <r>
      <rPr>
        <sz val="9"/>
        <color theme="1"/>
        <rFont val="Verdana"/>
      </rPr>
      <t>Puhs Frigga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</si>
  <si>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Int UCh, NU CH, SJ Ch, SU Ch </t>
    </r>
    <r>
      <rPr>
        <sz val="9"/>
        <color theme="1"/>
        <rFont val="Verdana"/>
      </rPr>
      <t>Twinkles Flying Flair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Aug 1971 Black</t>
    </r>
  </si>
  <si>
    <r>
      <rPr>
        <sz val="9"/>
        <color rgb="FFFF0000"/>
        <rFont val="Verdana"/>
      </rPr>
      <t xml:space="preserve">Int UCh, Nord UCh </t>
    </r>
    <r>
      <rPr>
        <sz val="9"/>
        <color theme="1"/>
        <rFont val="Verdana"/>
      </rPr>
      <t>Puhs Hestia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</si>
  <si>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Nor Ch </t>
    </r>
    <r>
      <rPr>
        <sz val="9"/>
        <color theme="1"/>
        <rFont val="Verdana"/>
      </rPr>
      <t xml:space="preserve">Romayn Gypsophilia of Halstock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Aug 1976 Black</t>
    </r>
  </si>
  <si>
    <r>
      <t>Wood Lass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Aug 1969 Black</t>
    </r>
  </si>
  <si>
    <r>
      <t>Halstock Ladybird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27.7%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Jul 1975 Black</t>
    </r>
  </si>
  <si>
    <r>
      <t>Halstock Starturn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Jan 1973 Black</t>
    </r>
  </si>
  <si>
    <r>
      <t>Halstock Dolores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26.2%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Jan 1973 Black</t>
    </r>
  </si>
  <si>
    <r>
      <t>Halstock Black Doll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17.2%</t>
    </r>
    <r>
      <rPr>
        <sz val="7"/>
        <color theme="1"/>
        <rFont val="Verdana"/>
      </rPr>
      <t>)</t>
    </r>
  </si>
  <si>
    <r>
      <t>Lacetrom Dailuaine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30 May 1985 Black</t>
    </r>
  </si>
  <si>
    <r>
      <rPr>
        <sz val="9"/>
        <color rgb="FFFF0000"/>
        <rFont val="Verdana"/>
      </rPr>
      <t xml:space="preserve">Int UCh, NU CH </t>
    </r>
    <r>
      <rPr>
        <sz val="9"/>
        <color theme="1"/>
        <rFont val="Verdana"/>
      </rPr>
      <t>Halstock Lone Ranger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Mar 1971 Black</t>
    </r>
  </si>
  <si>
    <r>
      <t>Halstock Downstream Daniel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24.5%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Sep 1966 Black</t>
    </r>
  </si>
  <si>
    <r>
      <t>Salrik Donna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10.9%</t>
    </r>
    <r>
      <rPr>
        <sz val="7"/>
        <color theme="1"/>
        <rFont val="Verdana"/>
      </rPr>
      <t>)</t>
    </r>
  </si>
  <si>
    <r>
      <t>Halstock Jade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Jul 1964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</si>
  <si>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Stolford Whinchat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</si>
  <si>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Halstock Black Jewel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12.1%</t>
    </r>
    <r>
      <rPr>
        <sz val="7"/>
        <color theme="1"/>
        <rFont val="Verdana"/>
      </rPr>
      <t>)</t>
    </r>
  </si>
  <si>
    <r>
      <t>Wyndhamian Claudette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Apr 1971 Black</t>
    </r>
  </si>
  <si>
    <r>
      <t>Meolswood Belle of Lacetrom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Jul 1981 Black</t>
    </r>
  </si>
  <si>
    <r>
      <t>Bruderkern Rainbeau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Jul 1975 Black</t>
    </r>
  </si>
  <si>
    <r>
      <t>Rase Sambo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20 Dec 1969 Black</t>
    </r>
  </si>
  <si>
    <r>
      <t>Tomani Bittern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13.4%</t>
    </r>
    <r>
      <rPr>
        <sz val="7"/>
        <color theme="1"/>
        <rFont val="Verdana"/>
      </rPr>
      <t>)</t>
    </r>
  </si>
  <si>
    <r>
      <t>Wood Wren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22.9%</t>
    </r>
    <r>
      <rPr>
        <sz val="7"/>
        <color theme="1"/>
        <rFont val="Verdana"/>
      </rPr>
      <t>)</t>
    </r>
  </si>
  <si>
    <r>
      <t>Skeldyke Arla of Bruderkern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Aug 1970 Black</t>
    </r>
  </si>
  <si>
    <r>
      <t>Downstream Labdacus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20.4%</t>
    </r>
    <r>
      <rPr>
        <sz val="7"/>
        <color theme="1"/>
        <rFont val="Verdana"/>
      </rPr>
      <t>)</t>
    </r>
  </si>
  <si>
    <r>
      <t>Bardcot Bettina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8.3%</t>
    </r>
    <r>
      <rPr>
        <sz val="7"/>
        <color theme="1"/>
        <rFont val="Verdana"/>
      </rPr>
      <t>)</t>
    </r>
  </si>
  <si>
    <r>
      <t>Nortonwood Dusky Dancer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31 Jan 1977 Black</t>
    </r>
  </si>
  <si>
    <r>
      <t>Yonday Marshall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10 May 1971 Black</t>
    </r>
  </si>
  <si>
    <r>
      <t>Stolford Chanelle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21.9%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30 Dec 1972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</si>
  <si>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Bordercot Stolford Doonigan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22.3%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</si>
  <si>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Stolford Missis Mopp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14.1%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</si>
  <si>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Almanza Wet Or Dry At Prairielight</t>
    </r>
    <r>
      <rPr>
        <sz val="9"/>
        <color rgb="FFFF0000"/>
        <rFont val="Verdana"/>
      </rPr>
      <t xml:space="preserve"> Can CD,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Jun 1991 Black</t>
    </r>
  </si>
  <si>
    <r>
      <rPr>
        <sz val="9"/>
        <color rgb="FFFF0000"/>
        <rFont val="Verdana"/>
      </rPr>
      <t xml:space="preserve">FIN UCh, Int UCh, Nord UCh </t>
    </r>
    <r>
      <rPr>
        <sz val="9"/>
        <color theme="1"/>
        <rFont val="Verdana"/>
      </rPr>
      <t>Almanza Larry O'Grady</t>
    </r>
    <r>
      <rPr>
        <sz val="9"/>
        <color rgb="FFFF0000"/>
        <rFont val="Verdana"/>
      </rPr>
      <t xml:space="preserve"> NV-91, SV-90, SV-91, SV-93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Aug 1985 Black</t>
    </r>
  </si>
  <si>
    <r>
      <t>Gunhills Ear of Esophagus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Jul 1984 Black</t>
    </r>
  </si>
  <si>
    <r>
      <t>Gunhills Criss-Cross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6 May 1980 Black</t>
    </r>
  </si>
  <si>
    <r>
      <t>Gunhills Aci'lius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9.4%</t>
    </r>
    <r>
      <rPr>
        <sz val="7"/>
        <color theme="1"/>
        <rFont val="Verdana"/>
      </rPr>
      <t>)</t>
    </r>
  </si>
  <si>
    <r>
      <t>Gunhills Camelia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7.4%</t>
    </r>
    <r>
      <rPr>
        <sz val="7"/>
        <color theme="1"/>
        <rFont val="Verdana"/>
      </rPr>
      <t>)</t>
    </r>
  </si>
  <si>
    <r>
      <t>Gunhills Little Ear Of Maize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28 Aug 1982 Black</t>
    </r>
  </si>
  <si>
    <r>
      <t>Fenrivers Phlox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7.9%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</si>
  <si>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Int Ch, Nor Ch </t>
    </r>
    <r>
      <rPr>
        <sz val="9"/>
        <color theme="1"/>
        <rFont val="Verdana"/>
      </rPr>
      <t>Downstream Little Locket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10.2%</t>
    </r>
    <r>
      <rPr>
        <sz val="7"/>
        <color theme="1"/>
        <rFont val="Verdana"/>
      </rPr>
      <t>)</t>
    </r>
  </si>
  <si>
    <r>
      <t>Scarlet O'Hara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Sep 1983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</si>
  <si>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Puhs Raven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Jul 1974 Black</t>
    </r>
  </si>
  <si>
    <r>
      <t>Waterproof Mighty Woodsman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7.2%</t>
    </r>
    <r>
      <rPr>
        <sz val="7"/>
        <color theme="1"/>
        <rFont val="Verdana"/>
      </rPr>
      <t>)</t>
    </r>
  </si>
  <si>
    <r>
      <t>Tar-Miriel (S63888/80)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Nov 1980 Black</t>
    </r>
  </si>
  <si>
    <r>
      <rPr>
        <sz val="9"/>
        <color rgb="FFFF0000"/>
        <rFont val="Verdana"/>
      </rPr>
      <t xml:space="preserve">FT Ch, Int Ch, Nor Ch </t>
    </r>
    <r>
      <rPr>
        <sz val="9"/>
        <color theme="1"/>
        <rFont val="Verdana"/>
      </rPr>
      <t>O'Flanagan Free As Air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16.5%</t>
    </r>
    <r>
      <rPr>
        <sz val="7"/>
        <color theme="1"/>
        <rFont val="Verdana"/>
      </rPr>
      <t>)</t>
    </r>
  </si>
  <si>
    <r>
      <t>Pringle (S25255/77)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</si>
  <si>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Almanza Now or Never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May 1989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</si>
  <si>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Cariena's Nineteen-Twelve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Feb 1988 Black</t>
    </r>
  </si>
  <si>
    <r>
      <t>Shargleam Treecreeper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Dec 1985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</si>
  <si>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Stantilaine Rory of Branchalwood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</si>
  <si>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Shargleam Willow Wren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20.5%</t>
    </r>
    <r>
      <rPr>
        <sz val="7"/>
        <color theme="1"/>
        <rFont val="Verdana"/>
      </rPr>
      <t>)</t>
    </r>
  </si>
  <si>
    <r>
      <t>Cariena's Fifteen-Ten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 Aug 1985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</si>
  <si>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Cariena's Seven-Ten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</si>
  <si>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SU Ch </t>
    </r>
    <r>
      <rPr>
        <sz val="9"/>
        <color theme="1"/>
        <rFont val="Verdana"/>
      </rPr>
      <t>Almanza Forbidden Love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Jul 1984 Black</t>
    </r>
  </si>
  <si>
    <r>
      <t>Mountrose Gordon Eddie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 Feb 1979 Black</t>
    </r>
  </si>
  <si>
    <r>
      <rPr>
        <sz val="9"/>
        <color rgb="FFFF0000"/>
        <rFont val="Verdana"/>
      </rPr>
      <t xml:space="preserve">Nor Ch </t>
    </r>
    <r>
      <rPr>
        <sz val="9"/>
        <color theme="1"/>
        <rFont val="Verdana"/>
      </rPr>
      <t>Celebrity of Ryshot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3.7%</t>
    </r>
    <r>
      <rPr>
        <sz val="7"/>
        <color theme="1"/>
        <rFont val="Verdana"/>
      </rPr>
      <t>)</t>
    </r>
  </si>
  <si>
    <r>
      <t>Stolford Felicia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21.9%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</si>
  <si>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SU Ch </t>
    </r>
    <r>
      <rPr>
        <sz val="9"/>
        <color theme="1"/>
        <rFont val="Verdana"/>
      </rPr>
      <t>Almanza Deep Feeling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Aug 1982 Black</t>
    </r>
  </si>
  <si>
    <r>
      <t>Pellagårdens Splendid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7.4%</t>
    </r>
    <r>
      <rPr>
        <sz val="7"/>
        <color theme="1"/>
        <rFont val="Verdana"/>
      </rPr>
      <t>)</t>
    </r>
  </si>
  <si>
    <r>
      <t>Wolfhill Dolly Mixture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</si>
  <si>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O'Flanagan Terra Ignota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Dec 1988 Black</t>
    </r>
  </si>
  <si>
    <r>
      <t>O'Flanagan Blixt &amp; Dunder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Jan 1987 Black</t>
    </r>
  </si>
  <si>
    <r>
      <t>O'Flanagan Just Splendid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Mar 1987 Black</t>
    </r>
  </si>
  <si>
    <r>
      <t>Puhs Rhapsody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14.3%</t>
    </r>
    <r>
      <rPr>
        <sz val="7"/>
        <color theme="1"/>
        <rFont val="Verdana"/>
      </rPr>
      <t>)</t>
    </r>
  </si>
  <si>
    <r>
      <t>Halstock Ladybird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27.7%</t>
    </r>
    <r>
      <rPr>
        <sz val="7"/>
        <color theme="1"/>
        <rFont val="Verdana"/>
      </rPr>
      <t>)</t>
    </r>
  </si>
  <si>
    <r>
      <t>O'Flanagan Santa Simplicitas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Mar 1985 Black</t>
    </r>
  </si>
  <si>
    <r>
      <rPr>
        <sz val="9"/>
        <color rgb="FFFF0000"/>
        <rFont val="Verdana"/>
      </rPr>
      <t xml:space="preserve">SU Ch </t>
    </r>
    <r>
      <rPr>
        <sz val="9"/>
        <color theme="1"/>
        <rFont val="Verdana"/>
      </rPr>
      <t>Puhs Sandras Loffe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Feb 1978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</si>
  <si>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Laddie (S28806/71)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7.0%</t>
    </r>
    <r>
      <rPr>
        <sz val="7"/>
        <color theme="1"/>
        <rFont val="Verdana"/>
      </rPr>
      <t>)</t>
    </r>
  </si>
  <si>
    <r>
      <t>Puhs Geirny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</si>
  <si>
    <r>
      <t>O'Flanagan Jumping Joker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</si>
  <si>
    <r>
      <t>O'Flanagan Red Rooster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13.5%</t>
    </r>
    <r>
      <rPr>
        <sz val="7"/>
        <color theme="1"/>
        <rFont val="Verdana"/>
      </rPr>
      <t>)</t>
    </r>
  </si>
  <si>
    <r>
      <t>Searover Tildas Albin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Feb 1986 Black</t>
    </r>
  </si>
  <si>
    <r>
      <t>O'rust Holebright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May 1983 Black</t>
    </r>
  </si>
  <si>
    <r>
      <t>Woodman (S42765/79)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10 Jun 1979 Black</t>
    </r>
  </si>
  <si>
    <r>
      <t>Fenrivers Lily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11.5%</t>
    </r>
    <r>
      <rPr>
        <sz val="7"/>
        <color theme="1"/>
        <rFont val="Verdana"/>
      </rPr>
      <t>)</t>
    </r>
  </si>
  <si>
    <r>
      <t>Yonday Weaver Bird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Jun 1974 Black</t>
    </r>
  </si>
  <si>
    <r>
      <t>Torpedos Black Beauti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Aug 1980 Black</t>
    </r>
  </si>
  <si>
    <r>
      <t>Musslans Chimneysweeper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Jul 1977 Black</t>
    </r>
  </si>
  <si>
    <r>
      <t>Ryshot Whinchat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13.9%</t>
    </r>
    <r>
      <rPr>
        <sz val="7"/>
        <color theme="1"/>
        <rFont val="Verdana"/>
      </rPr>
      <t>)</t>
    </r>
  </si>
  <si>
    <r>
      <t>Alexandra (S49852/77)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Jul 1977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</si>
  <si>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Stolford Sepoy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19.3%</t>
    </r>
    <r>
      <rPr>
        <sz val="7"/>
        <color theme="1"/>
        <rFont val="Verdana"/>
      </rPr>
      <t>)</t>
    </r>
  </si>
  <si>
    <r>
      <t>Donna Bella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1.6%</t>
    </r>
    <r>
      <rPr>
        <sz val="7"/>
        <color theme="1"/>
        <rFont val="Verdana"/>
      </rPr>
      <t>)</t>
    </r>
  </si>
  <si>
    <r>
      <t>Lady Doc's Matilda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19 Apr 1979 Black</t>
    </r>
  </si>
  <si>
    <r>
      <rPr>
        <sz val="9"/>
        <color rgb="FFFF0000"/>
        <rFont val="Verdana"/>
      </rPr>
      <t xml:space="preserve">Int UCh, Nord UCh </t>
    </r>
    <r>
      <rPr>
        <sz val="9"/>
        <color theme="1"/>
        <rFont val="Verdana"/>
      </rPr>
      <t>Star (S42580/75)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Aug 1975 Black</t>
    </r>
  </si>
  <si>
    <r>
      <t>Puhs Royal Touch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Jul 1974 Black</t>
    </r>
  </si>
  <si>
    <r>
      <t>Gunhills Giddy Girl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 Feb 1973 Black</t>
    </r>
  </si>
  <si>
    <r>
      <rPr>
        <sz val="9"/>
        <color rgb="FFFF0000"/>
        <rFont val="Verdana"/>
      </rPr>
      <t xml:space="preserve">Int UCh, Nord UCh </t>
    </r>
    <r>
      <rPr>
        <sz val="9"/>
        <color theme="1"/>
        <rFont val="Verdana"/>
      </rPr>
      <t>Lady Doc's Josefina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Jun 1976 Black</t>
    </r>
  </si>
  <si>
    <r>
      <t>Gunhills Gus Guy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</si>
  <si>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Halstock Romany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16.2%</t>
    </r>
    <r>
      <rPr>
        <sz val="7"/>
        <color theme="1"/>
        <rFont val="Verdana"/>
      </rPr>
      <t>)</t>
    </r>
  </si>
  <si>
    <r>
      <t>Arctic Star (S36423/74)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Apr 1974 Black</t>
    </r>
  </si>
  <si>
    <r>
      <t>Gunhills Ivanov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</si>
  <si>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FIN UCh, NU CH </t>
    </r>
    <r>
      <rPr>
        <sz val="9"/>
        <color theme="1"/>
        <rFont val="Verdana"/>
      </rPr>
      <t>Gunhills Fiona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9.5%</t>
    </r>
    <r>
      <rPr>
        <sz val="7"/>
        <color theme="1"/>
        <rFont val="Verdana"/>
      </rPr>
      <t>)</t>
    </r>
  </si>
  <si>
    <r>
      <t>Action Soap Bubble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Apr 1987 Black</t>
    </r>
  </si>
  <si>
    <r>
      <rPr>
        <sz val="9"/>
        <color rgb="FFFF0000"/>
        <rFont val="Verdana"/>
      </rPr>
      <t xml:space="preserve">Am Ch, Fin Ch, Int UCh, Nord UCh </t>
    </r>
    <r>
      <rPr>
        <sz val="9"/>
        <color theme="1"/>
        <rFont val="Verdana"/>
      </rPr>
      <t>Cinnamon The Viking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Feb 1982 Black</t>
    </r>
  </si>
  <si>
    <r>
      <rPr>
        <sz val="9"/>
        <color rgb="FFFF0000"/>
        <rFont val="Verdana"/>
      </rPr>
      <t xml:space="preserve">Nor Ch </t>
    </r>
    <r>
      <rPr>
        <sz val="9"/>
        <color theme="1"/>
        <rFont val="Verdana"/>
      </rPr>
      <t>Tryggs Figaro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May 1972 Black</t>
    </r>
  </si>
  <si>
    <r>
      <rPr>
        <sz val="9"/>
        <color rgb="FFFF0000"/>
        <rFont val="Verdana"/>
      </rPr>
      <t xml:space="preserve">Int UCh, Nord UCh </t>
    </r>
    <r>
      <rPr>
        <sz val="9"/>
        <color theme="1"/>
        <rFont val="Verdana"/>
      </rPr>
      <t>Cinnamon Devils Delight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30 Nov 1977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</si>
  <si>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Melody-Maker (S63554/76)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Oct 1976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</si>
  <si>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Cinnamon Tailspin Cocktail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3.0%</t>
    </r>
    <r>
      <rPr>
        <sz val="7"/>
        <color theme="1"/>
        <rFont val="Verdana"/>
      </rPr>
      <t>)</t>
    </r>
  </si>
  <si>
    <r>
      <t>Kloppetiklopps Talk About Pigs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</si>
  <si>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Ryshot Copper Ring O'Fire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Jan 1970 Liver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</si>
  <si>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Ryshot Copper Ablaze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</si>
  <si>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Ryshot Idyll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10.1%</t>
    </r>
    <r>
      <rPr>
        <sz val="7"/>
        <color theme="1"/>
        <rFont val="Verdana"/>
      </rPr>
      <t>)</t>
    </r>
  </si>
  <si>
    <r>
      <t>Cinnamon Bubbling Over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Mar 1982 Black</t>
    </r>
  </si>
  <si>
    <r>
      <t>Björshults Leo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 Apr 1977 Black</t>
    </r>
  </si>
  <si>
    <r>
      <t>Humble of Downstream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6.4%</t>
    </r>
    <r>
      <rPr>
        <sz val="7"/>
        <color theme="1"/>
        <rFont val="Verdana"/>
      </rPr>
      <t>)</t>
    </r>
  </si>
  <si>
    <r>
      <t>Tormik Minx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7.4%</t>
    </r>
    <r>
      <rPr>
        <sz val="7"/>
        <color theme="1"/>
        <rFont val="Verdana"/>
      </rPr>
      <t>)</t>
    </r>
  </si>
  <si>
    <r>
      <t>Jacana (S02099/72)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18.7%</t>
    </r>
    <r>
      <rPr>
        <sz val="7"/>
        <color theme="1"/>
        <rFont val="Verdana"/>
      </rPr>
      <t>)</t>
    </r>
  </si>
  <si>
    <r>
      <t>Cinnamon Bonnie Bright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19.2%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Jul 1975 Liver</t>
    </r>
  </si>
  <si>
    <r>
      <t>Cinnamon T. Copper Fire Jr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20 Jun 1972 Black</t>
    </r>
  </si>
  <si>
    <r>
      <t>Ryshot Copper Fire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</si>
  <si>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Ryshot Copper Tapestry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10.4%</t>
    </r>
    <r>
      <rPr>
        <sz val="7"/>
        <color theme="1"/>
        <rFont val="Verdana"/>
      </rPr>
      <t>)</t>
    </r>
  </si>
  <si>
    <r>
      <t>Ryshot Copper Brightfire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31 Mar 1973 Liver</t>
    </r>
  </si>
  <si>
    <r>
      <t>Ryshot Copper Rambler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</si>
  <si>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Ryshot Copper Ring O'Fire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10.4%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</si>
  <si>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Nor Ch </t>
    </r>
    <r>
      <rPr>
        <sz val="9"/>
        <color theme="1"/>
        <rFont val="Verdana"/>
      </rPr>
      <t>Agrebo's Hamlet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Jun 1988</t>
    </r>
  </si>
  <si>
    <r>
      <rPr>
        <sz val="9"/>
        <color rgb="FFFF0000"/>
        <rFont val="Verdana"/>
      </rPr>
      <t xml:space="preserve">Int UCh, NO UCh, SU Ch </t>
    </r>
    <r>
      <rPr>
        <sz val="9"/>
        <color theme="1"/>
        <rFont val="Verdana"/>
      </rPr>
      <t>Black Bowie</t>
    </r>
    <r>
      <rPr>
        <sz val="9"/>
        <color rgb="FFFF0000"/>
        <rFont val="Verdana"/>
      </rPr>
      <t xml:space="preserve"> WW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Aug 1985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</si>
  <si>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Peik (15660/80)</t>
    </r>
    <r>
      <rPr>
        <sz val="9"/>
        <color rgb="FFFF0000"/>
        <rFont val="Verdana"/>
      </rPr>
      <t xml:space="preserve"> WW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Aug 1980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</si>
  <si>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 xml:space="preserve">Exclyst Kestrel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May 1979 Black</t>
    </r>
  </si>
  <si>
    <r>
      <t>Tonggreen Sweet Pea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12.5%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</si>
  <si>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Elizabeth of Exclyst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3.7%</t>
    </r>
    <r>
      <rPr>
        <sz val="7"/>
        <color theme="1"/>
        <rFont val="Verdana"/>
      </rPr>
      <t>)</t>
    </r>
  </si>
  <si>
    <r>
      <t xml:space="preserve">Ki-Ro-Ma's Estelle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30 Aug 1978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</si>
  <si>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Hallbent Dawn Patrol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10.1%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</si>
  <si>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Tanja (05410/75)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10.9%</t>
    </r>
    <r>
      <rPr>
        <sz val="7"/>
        <color theme="1"/>
        <rFont val="Verdana"/>
      </rPr>
      <t>)</t>
    </r>
  </si>
  <si>
    <r>
      <t xml:space="preserve">Fjell-Bjørn's D'bonnie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Nov 1980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</si>
  <si>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 xml:space="preserve">C-Black Spot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Sep 1978 Black</t>
    </r>
  </si>
  <si>
    <r>
      <t>Cowboy (SE22998/74)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10.3%</t>
    </r>
    <r>
      <rPr>
        <sz val="7"/>
        <color theme="1"/>
        <rFont val="Verdana"/>
      </rPr>
      <t>)</t>
    </r>
  </si>
  <si>
    <r>
      <t xml:space="preserve">Mac Shimmy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11.6%</t>
    </r>
    <r>
      <rPr>
        <sz val="7"/>
        <color theme="1"/>
        <rFont val="Verdana"/>
      </rPr>
      <t>)</t>
    </r>
  </si>
  <si>
    <r>
      <t xml:space="preserve">Fjell-Bjørn's Ara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6 Mar 1977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</si>
  <si>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 xml:space="preserve">Sol-Ham-Na's Black And White Spot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17.9%</t>
    </r>
    <r>
      <rPr>
        <sz val="7"/>
        <color theme="1"/>
        <rFont val="Verdana"/>
      </rPr>
      <t>)</t>
    </r>
  </si>
  <si>
    <r>
      <t>Gunhills Easter Love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Mar 1986 Black</t>
    </r>
  </si>
  <si>
    <r>
      <t>Almanza Dusty Gunfire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Aug 1982 Black</t>
    </r>
  </si>
  <si>
    <r>
      <t>Wolfhill Dolly Mixture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May 1979 Black</t>
    </r>
  </si>
  <si>
    <r>
      <t>Wolfhill Hawthorne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10.1%</t>
    </r>
    <r>
      <rPr>
        <sz val="7"/>
        <color theme="1"/>
        <rFont val="Verdana"/>
      </rPr>
      <t>)</t>
    </r>
  </si>
  <si>
    <r>
      <t>Kempton Antigone of Wolfhill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14.0%</t>
    </r>
    <r>
      <rPr>
        <sz val="7"/>
        <color theme="1"/>
        <rFont val="Verdana"/>
      </rPr>
      <t>)</t>
    </r>
  </si>
  <si>
    <r>
      <t>Fenrivers Phlox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19 May 1981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</si>
  <si>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Wizardwood Brown Owl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</si>
  <si>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Int Ch, Nor Ch </t>
    </r>
    <r>
      <rPr>
        <sz val="9"/>
        <color theme="1"/>
        <rFont val="Verdana"/>
      </rPr>
      <t>Downstream Little Locket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May 1976 Black</t>
    </r>
  </si>
  <si>
    <r>
      <t>Nodnetter Lametta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18.9%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</si>
  <si>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Nor Ch </t>
    </r>
    <r>
      <rPr>
        <sz val="9"/>
        <color theme="1"/>
        <rFont val="Verdana"/>
      </rPr>
      <t>Agrebo's Winter Tale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6 Jan 1991 Black</t>
    </r>
  </si>
  <si>
    <r>
      <t>Agrebo's Iris Tara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30 Jul 1988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</si>
  <si>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Lussac Crusader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Feb 1987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</si>
  <si>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Exclyst Imperial Mint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Oct 1978 Black</t>
    </r>
  </si>
  <si>
    <r>
      <t>Exclyst Rebecca of Lussac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May 1984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</si>
  <si>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Exclyst Moonshine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8.2%</t>
    </r>
    <r>
      <rPr>
        <sz val="7"/>
        <color theme="1"/>
        <rFont val="Verdana"/>
      </rPr>
      <t>)</t>
    </r>
  </si>
  <si>
    <r>
      <t>Agrebo's Cara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Nov 1983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</si>
  <si>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Tonggreen Swift Lark of Shargleam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9.4%</t>
    </r>
    <r>
      <rPr>
        <sz val="7"/>
        <color theme="1"/>
        <rFont val="Verdana"/>
      </rPr>
      <t>)</t>
    </r>
  </si>
  <si>
    <r>
      <t>Agrebo's Ayara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Oct 1981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</si>
  <si>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 xml:space="preserve">C-Black Spot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12.1%</t>
    </r>
    <r>
      <rPr>
        <sz val="7"/>
        <color theme="1"/>
        <rFont val="Verdana"/>
      </rPr>
      <t>)</t>
    </r>
  </si>
  <si>
    <r>
      <t>Gitle's Daughter Atcha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20.1%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</si>
  <si>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Wyndhams Feisty</t>
    </r>
    <r>
      <rPr>
        <sz val="9"/>
        <color rgb="FFFF0000"/>
        <rFont val="Verdana"/>
      </rPr>
      <t xml:space="preserve">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Apr 1974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</si>
  <si>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Wyndhamian Dash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Oct 1972 Black</t>
    </r>
  </si>
  <si>
    <r>
      <t>Forestholm Rufus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Dec 1963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</si>
  <si>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Forestholm Donard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Mar 1956 Black</t>
    </r>
  </si>
  <si>
    <r>
      <t>FORESTHOLM BLACKCOCK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6.1%</t>
    </r>
    <r>
      <rPr>
        <sz val="7"/>
        <color theme="1"/>
        <rFont val="Verdana"/>
      </rPr>
      <t>)</t>
    </r>
  </si>
  <si>
    <r>
      <t>Woodland Picture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</si>
  <si>
    <r>
      <t>Forestholm Brown Beauty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Aug 1957 Black</t>
    </r>
  </si>
  <si>
    <r>
      <t>Claverdon Pluto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7.8%</t>
    </r>
    <r>
      <rPr>
        <sz val="7"/>
        <color theme="1"/>
        <rFont val="Verdana"/>
      </rPr>
      <t>)</t>
    </r>
  </si>
  <si>
    <r>
      <t>Bess of Sauch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5.0%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</si>
  <si>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Wood Poppy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May 1965 Black</t>
    </r>
  </si>
  <si>
    <r>
      <t>Hartshorn Sweetbriar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</si>
  <si>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Black Jet Of Wyndhamian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Apr 1972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</si>
  <si>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Fenrivers Golden Rod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May 1964 Black</t>
    </r>
  </si>
  <si>
    <r>
      <t>Fenrivers Evergreen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6.7%</t>
    </r>
    <r>
      <rPr>
        <sz val="7"/>
        <color theme="1"/>
        <rFont val="Verdana"/>
      </rPr>
      <t>)</t>
    </r>
  </si>
  <si>
    <r>
      <t>Tonggreen Swift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18 Jan 1962 Black</t>
    </r>
  </si>
  <si>
    <r>
      <t>Pewcroft Priam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11.7%</t>
    </r>
    <r>
      <rPr>
        <sz val="7"/>
        <color theme="1"/>
        <rFont val="Verdana"/>
      </rPr>
      <t>)</t>
    </r>
  </si>
  <si>
    <r>
      <t>Rettendon Linnet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7.9%</t>
    </r>
    <r>
      <rPr>
        <sz val="7"/>
        <color theme="1"/>
        <rFont val="Verdana"/>
      </rPr>
      <t>)</t>
    </r>
  </si>
  <si>
    <r>
      <t>Greenlane Jess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Black</t>
    </r>
  </si>
  <si>
    <r>
      <t>Ponsbourne Pip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Apr 1962 Black</t>
    </r>
  </si>
  <si>
    <r>
      <t>Verney Bruce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16.3%</t>
    </r>
    <r>
      <rPr>
        <sz val="7"/>
        <color theme="1"/>
        <rFont val="Verdana"/>
      </rPr>
      <t>)</t>
    </r>
  </si>
  <si>
    <r>
      <t>Joyful of Kenstaff (late Joyful of Lessingham (unreg))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14.0%</t>
    </r>
    <r>
      <rPr>
        <sz val="7"/>
        <color theme="1"/>
        <rFont val="Verdana"/>
      </rPr>
      <t>)</t>
    </r>
  </si>
  <si>
    <r>
      <t>Ponsbourne Mischief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31.8%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Apr 1961 Black</t>
    </r>
  </si>
  <si>
    <r>
      <t>Ponsbourne Sweep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4.7%</t>
    </r>
    <r>
      <rPr>
        <sz val="7"/>
        <color theme="1"/>
        <rFont val="Verdana"/>
      </rPr>
      <t>)</t>
    </r>
  </si>
  <si>
    <r>
      <t>Ponsbourne Beauty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</si>
  <si>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Torwood Poppy</t>
    </r>
    <r>
      <rPr>
        <sz val="9"/>
        <color rgb="FFFF0000"/>
        <rFont val="Verdana"/>
      </rPr>
      <t xml:space="preserve"> CD,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19.9%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Jun 1979 Black</t>
    </r>
  </si>
  <si>
    <r>
      <t>Torwood Percell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Aug 1977 Black</t>
    </r>
  </si>
  <si>
    <r>
      <t>Heronsflight Pert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Feb 1963 Black</t>
    </r>
  </si>
  <si>
    <r>
      <t>Pewcroft Proxy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11.7%</t>
    </r>
    <r>
      <rPr>
        <sz val="7"/>
        <color theme="1"/>
        <rFont val="Verdana"/>
      </rPr>
      <t>)</t>
    </r>
  </si>
  <si>
    <r>
      <t>Pewcroft Putt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6.0%</t>
    </r>
    <r>
      <rPr>
        <sz val="7"/>
        <color theme="1"/>
        <rFont val="Verdana"/>
      </rPr>
      <t>)</t>
    </r>
  </si>
  <si>
    <r>
      <t>Torwood Dazzler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Jul 1975 Black</t>
    </r>
  </si>
  <si>
    <r>
      <t>Windgather Dirk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Aug 1968 Black</t>
    </r>
  </si>
  <si>
    <r>
      <rPr>
        <sz val="9"/>
        <color rgb="FFFF0000"/>
        <rFont val="Verdana"/>
      </rPr>
      <t xml:space="preserve">Am Ch, FT Ch </t>
    </r>
    <r>
      <rPr>
        <sz val="9"/>
        <color theme="1"/>
        <rFont val="Verdana"/>
      </rPr>
      <t>Jon-Lee's Spring Valley Atari</t>
    </r>
    <r>
      <rPr>
        <sz val="9"/>
        <color rgb="FFFF0000"/>
        <rFont val="Verdana"/>
      </rPr>
      <t xml:space="preserve"> HOF,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Aug 1982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</si>
  <si>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Spring Valley Riparian</t>
    </r>
    <r>
      <rPr>
        <sz val="9"/>
        <color rgb="FFFF0000"/>
        <rFont val="Verdana"/>
      </rPr>
      <t xml:space="preserve"> Am WC, CDX, HOF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Mar 1976 Black</t>
    </r>
  </si>
  <si>
    <r>
      <t>Wyndhams Surprise Gunner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Dec 1974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</si>
  <si>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Halstock Javelin</t>
    </r>
    <r>
      <rPr>
        <sz val="9"/>
        <color rgb="FFFF0000"/>
        <rFont val="Verdana"/>
      </rPr>
      <t xml:space="preserve"> FTW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Nov 1961 Black</t>
    </r>
  </si>
  <si>
    <r>
      <t>Pewcroft Perch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10.3%</t>
    </r>
    <r>
      <rPr>
        <sz val="7"/>
        <color theme="1"/>
        <rFont val="Verdana"/>
      </rPr>
      <t>)</t>
    </r>
  </si>
  <si>
    <r>
      <t>Greenlane Jess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9.0%</t>
    </r>
    <r>
      <rPr>
        <sz val="7"/>
        <color theme="1"/>
        <rFont val="Verdana"/>
      </rPr>
      <t>)</t>
    </r>
  </si>
  <si>
    <r>
      <t>Krauth's Bayou Bubble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28 Nov 1972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</si>
  <si>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Claverdon Gamble</t>
    </r>
    <r>
      <rPr>
        <sz val="9"/>
        <color rgb="FFFF0000"/>
        <rFont val="Verdana"/>
      </rPr>
      <t xml:space="preserve"> CD,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28 Aug 1969 Black</t>
    </r>
  </si>
  <si>
    <r>
      <t>Krauth's Four Wheel Drive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Aug 1969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</si>
  <si>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Wyndhams Arbalest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8.9%</t>
    </r>
    <r>
      <rPr>
        <sz val="7"/>
        <color theme="1"/>
        <rFont val="Verdana"/>
      </rPr>
      <t>)</t>
    </r>
  </si>
  <si>
    <r>
      <t>Krauth's Miss Horn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1.4%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</si>
  <si>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Wyndhams Nefertity</t>
    </r>
    <r>
      <rPr>
        <sz val="9"/>
        <color rgb="FFFF0000"/>
        <rFont val="Verdana"/>
      </rPr>
      <t xml:space="preserve">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Aug 1979 Black</t>
    </r>
  </si>
  <si>
    <r>
      <t>Wyndham's Lawman of Mantayo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19 Jan 1978 Black</t>
    </r>
  </si>
  <si>
    <r>
      <t>Westering Why Not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Sep 1975 Black</t>
    </r>
  </si>
  <si>
    <r>
      <t>Fenhunter Jack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8.0%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</si>
  <si>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Claverdon Fidelity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8.2%</t>
    </r>
    <r>
      <rPr>
        <sz val="7"/>
        <color theme="1"/>
        <rFont val="Verdana"/>
      </rPr>
      <t>)</t>
    </r>
  </si>
  <si>
    <r>
      <t>Wyndhams Fleet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Apr 1974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</si>
  <si>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Wyndhamian Dash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9.4%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</si>
  <si>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Black Jet Of Wyndhamian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8.0%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</si>
  <si>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Wyndhams Knowing</t>
    </r>
    <r>
      <rPr>
        <sz val="9"/>
        <color rgb="FFFF0000"/>
        <rFont val="Verdana"/>
      </rPr>
      <t xml:space="preserve">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Oct 1976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</si>
  <si>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Wyndhamian Constructor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Apr 1971 Black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</si>
  <si>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Quillquest Eurydice</t>
    </r>
    <r>
      <rPr>
        <sz val="9"/>
        <color rgb="FFFF0000"/>
        <rFont val="Verdana"/>
      </rPr>
      <t xml:space="preserve"> Can CDX, Can WC, CD,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Feb 1980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</si>
  <si>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Midnight Star Julius</t>
    </r>
    <r>
      <rPr>
        <sz val="9"/>
        <color rgb="FFFF0000"/>
        <rFont val="Verdana"/>
      </rPr>
      <t xml:space="preserve"> CD, HOF,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Jul 1975 Black</t>
    </r>
  </si>
  <si>
    <r>
      <t>Hartshorn Gaff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Feb 1964 Black</t>
    </r>
  </si>
  <si>
    <r>
      <t>Hartshorn Moonshine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12.8%</t>
    </r>
    <r>
      <rPr>
        <sz val="7"/>
        <color theme="1"/>
        <rFont val="Verdana"/>
      </rPr>
      <t>)</t>
    </r>
  </si>
  <si>
    <r>
      <t>Claverdon Rhapsody</t>
    </r>
    <r>
      <rPr>
        <sz val="9"/>
        <color rgb="FFFF0000"/>
        <rFont val="Verdana"/>
      </rPr>
      <t xml:space="preserve"> FTA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May 1964 Black</t>
    </r>
  </si>
  <si>
    <r>
      <t>Black Friar of Yarlaw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9.7%</t>
    </r>
    <r>
      <rPr>
        <sz val="7"/>
        <color theme="1"/>
        <rFont val="Verdana"/>
      </rPr>
      <t>)</t>
    </r>
  </si>
  <si>
    <r>
      <t>Claverdon Cindy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8.5%</t>
    </r>
    <r>
      <rPr>
        <sz val="7"/>
        <color theme="1"/>
        <rFont val="Verdana"/>
      </rPr>
      <t>)</t>
    </r>
  </si>
  <si>
    <r>
      <t>Mantayo Dinah-Mite</t>
    </r>
    <r>
      <rPr>
        <sz val="9"/>
        <color rgb="FFFF0000"/>
        <rFont val="Verdana"/>
      </rPr>
      <t xml:space="preserve"> CDX, UD Open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Black</t>
    </r>
  </si>
  <si>
    <r>
      <t>Mantayo Poker Chip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</si>
  <si>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Bramcroft Dandy</t>
    </r>
    <r>
      <rPr>
        <sz val="9"/>
        <color rgb="FFFF0000"/>
        <rFont val="Verdana"/>
      </rPr>
      <t xml:space="preserve"> UD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4.1%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</si>
  <si>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 xml:space="preserve">Claverdon Duchess </t>
    </r>
    <r>
      <rPr>
        <sz val="9"/>
        <color rgb="FFFF0000"/>
        <rFont val="Verdana"/>
      </rPr>
      <t xml:space="preserve"> CDX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7.5%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</si>
  <si>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Mantayo Black Watch Glory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10 Apr 1967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</si>
  <si>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Witham</t>
    </r>
    <r>
      <rPr>
        <sz val="9"/>
        <color rgb="FFFF0000"/>
        <rFont val="Verdana"/>
      </rPr>
      <t xml:space="preserve">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19.0%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</si>
  <si>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Mantayo Reb's Dixie</t>
    </r>
    <r>
      <rPr>
        <sz val="9"/>
        <color rgb="FFFF0000"/>
        <rFont val="Verdana"/>
      </rPr>
      <t xml:space="preserve">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</si>
  <si>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Wyndhams Kracker</t>
    </r>
    <r>
      <rPr>
        <sz val="9"/>
        <color rgb="FFFF0000"/>
        <rFont val="Verdana"/>
      </rPr>
      <t xml:space="preserve"> Can CD,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Nov 1976 Black</t>
    </r>
  </si>
  <si>
    <r>
      <t>Ponsbourne Pip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11.4%</t>
    </r>
    <r>
      <rPr>
        <sz val="7"/>
        <color theme="1"/>
        <rFont val="Verdana"/>
      </rPr>
      <t>)</t>
    </r>
  </si>
  <si>
    <r>
      <t>Ponsbourne Mischief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31.8%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</si>
  <si>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SU Ch </t>
    </r>
    <r>
      <rPr>
        <sz val="9"/>
        <color theme="1"/>
        <rFont val="Verdana"/>
      </rPr>
      <t xml:space="preserve">Boltiltorps Egretta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Jan 1990 Black</t>
    </r>
  </si>
  <si>
    <r>
      <rPr>
        <sz val="9"/>
        <color rgb="FFFF0000"/>
        <rFont val="Verdana"/>
      </rPr>
      <t xml:space="preserve">Int UCh, NU CH, SJ Ch, SU Ch </t>
    </r>
    <r>
      <rPr>
        <sz val="9"/>
        <color theme="1"/>
        <rFont val="Verdana"/>
      </rPr>
      <t>Almanza Born to Be Alive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May 1985 Black</t>
    </r>
  </si>
  <si>
    <r>
      <t>Cerrie's Black Devil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Sep 1976 Black</t>
    </r>
  </si>
  <si>
    <r>
      <rPr>
        <sz val="9"/>
        <color rgb="FFFF0000"/>
        <rFont val="Verdana"/>
      </rPr>
      <t xml:space="preserve">Int UCh, Nord UCh, SJ Ch </t>
    </r>
    <r>
      <rPr>
        <sz val="9"/>
        <color theme="1"/>
        <rFont val="Verdana"/>
      </rPr>
      <t>Twinkles Forest Friend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Aug 1971 Black</t>
    </r>
  </si>
  <si>
    <r>
      <t>Cerrie's Black Sparrow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28 Jul 1973 Black</t>
    </r>
  </si>
  <si>
    <r>
      <rPr>
        <sz val="9"/>
        <color rgb="FFFF0000"/>
        <rFont val="Verdana"/>
      </rPr>
      <t xml:space="preserve">FIN UCh, NU CH </t>
    </r>
    <r>
      <rPr>
        <sz val="9"/>
        <color theme="1"/>
        <rFont val="Verdana"/>
      </rPr>
      <t>Apports Highland Queen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14.2%</t>
    </r>
    <r>
      <rPr>
        <sz val="7"/>
        <color theme="1"/>
        <rFont val="Verdana"/>
      </rPr>
      <t>)</t>
    </r>
  </si>
  <si>
    <r>
      <t>Almanza Twinborn Twiggy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Jul 1981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</si>
  <si>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Flatty's Sako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Oct 1979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</si>
  <si>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Algrov's Ambros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8.3%</t>
    </r>
    <r>
      <rPr>
        <sz val="7"/>
        <color theme="1"/>
        <rFont val="Verdana"/>
      </rPr>
      <t>)</t>
    </r>
  </si>
  <si>
    <r>
      <t>Hallbent Dark Maid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21.9%</t>
    </r>
    <r>
      <rPr>
        <sz val="7"/>
        <color theme="1"/>
        <rFont val="Verdana"/>
      </rPr>
      <t>)</t>
    </r>
  </si>
  <si>
    <r>
      <t>Moonstruck Adventure at Flatterhaft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30 Nov 1991 Black</t>
    </r>
  </si>
  <si>
    <r>
      <rPr>
        <sz val="9"/>
        <color rgb="FFFF0000"/>
        <rFont val="Verdana"/>
      </rPr>
      <t xml:space="preserve">Int UCh, NU CH, SU Ch </t>
    </r>
    <r>
      <rPr>
        <sz val="9"/>
        <color theme="1"/>
        <rFont val="Verdana"/>
      </rPr>
      <t xml:space="preserve">Alyssa-Ashley 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Jan 1990 Black</t>
    </r>
  </si>
  <si>
    <r>
      <t>Gunhills Criss-Cross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13.0%</t>
    </r>
    <r>
      <rPr>
        <sz val="7"/>
        <color theme="1"/>
        <rFont val="Verdana"/>
      </rPr>
      <t>)</t>
    </r>
  </si>
  <si>
    <r>
      <t>Gunhills Little Ear Of Maize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12.5%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</si>
  <si>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Puhs Raven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14.3%</t>
    </r>
    <r>
      <rPr>
        <sz val="7"/>
        <color theme="1"/>
        <rFont val="Verdana"/>
      </rPr>
      <t>)</t>
    </r>
  </si>
  <si>
    <r>
      <t>Tar-Miriel (S63888/80)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9.2%</t>
    </r>
    <r>
      <rPr>
        <sz val="7"/>
        <color theme="1"/>
        <rFont val="Verdana"/>
      </rPr>
      <t>)</t>
    </r>
  </si>
  <si>
    <r>
      <t>Almanza Open Invitation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Jun 1986 Black</t>
    </r>
  </si>
  <si>
    <r>
      <rPr>
        <sz val="9"/>
        <color rgb="FFFF0000"/>
        <rFont val="Verdana"/>
      </rPr>
      <t xml:space="preserve">NU CH </t>
    </r>
    <r>
      <rPr>
        <sz val="9"/>
        <color theme="1"/>
        <rFont val="Verdana"/>
      </rPr>
      <t>Bramatha Ticket To Ride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May 1985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</si>
  <si>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Falswift Black Storm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9.3%</t>
    </r>
    <r>
      <rPr>
        <sz val="7"/>
        <color theme="1"/>
        <rFont val="Verdana"/>
      </rPr>
      <t>)</t>
    </r>
  </si>
  <si>
    <r>
      <t>Atherbram Ability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4.9%</t>
    </r>
    <r>
      <rPr>
        <sz val="7"/>
        <color theme="1"/>
        <rFont val="Verdana"/>
      </rPr>
      <t>)</t>
    </r>
  </si>
  <si>
    <r>
      <t>Almanza Billion Dollar Baby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Mar 1991 Black</t>
    </r>
  </si>
  <si>
    <r>
      <t>Almanza Bright Side of Life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May 1985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</si>
  <si>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Athercroft Beast Intentions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28 Sep 1984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</si>
  <si>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Hillbrook's Royal Athercroft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Aug 1979 Black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</si>
  <si>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Athercroft's Blac Jack</t>
    </r>
    <r>
      <rPr>
        <sz val="9"/>
        <color rgb="FFFF0000"/>
        <rFont val="Verdana"/>
      </rPr>
      <t xml:space="preserve"> HOF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Apr 1975 Black</t>
    </r>
  </si>
  <si>
    <r>
      <t>Forestholm Rufus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6.9%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</si>
  <si>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Athercroft Blac is Beautiful</t>
    </r>
    <r>
      <rPr>
        <sz val="9"/>
        <color rgb="FFFF0000"/>
        <rFont val="Verdana"/>
      </rPr>
      <t xml:space="preserve"> BISS, HOF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Aug 1970 Black</t>
    </r>
  </si>
  <si>
    <r>
      <t>Atherbram Inky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10.9%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</si>
  <si>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Sassacus Arr Rolla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</si>
  <si>
    <r>
      <t>Sassacus Royal Perfecta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Sep 1973 Black</t>
    </r>
  </si>
  <si>
    <r>
      <t>Sassacus Arr Rufus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May 1967 Black</t>
    </r>
  </si>
  <si>
    <r>
      <t>Clavercroft Kite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7.0%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</si>
  <si>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Arrogance of Wyndham</t>
    </r>
    <r>
      <rPr>
        <sz val="9"/>
        <color rgb="FFFF0000"/>
        <rFont val="Verdana"/>
      </rPr>
      <t xml:space="preserve"> CDX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8.9%</t>
    </r>
    <r>
      <rPr>
        <sz val="7"/>
        <color theme="1"/>
        <rFont val="Verdana"/>
      </rPr>
      <t>)</t>
    </r>
  </si>
  <si>
    <r>
      <t>Heronsflight Pertinence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Mar 1970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</si>
  <si>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Riverwood Athercroft Monstar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28 Oct 1982 Black</t>
    </r>
  </si>
  <si>
    <r>
      <t>Athercroft's Oh Happy Day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May 1977 Black</t>
    </r>
  </si>
  <si>
    <r>
      <t>Kildair Do Condinho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Dec 1972 Black</t>
    </r>
  </si>
  <si>
    <r>
      <t>Ryshot Shere Waterboy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5.2%</t>
    </r>
    <r>
      <rPr>
        <sz val="7"/>
        <color theme="1"/>
        <rFont val="Verdana"/>
      </rPr>
      <t>)</t>
    </r>
  </si>
  <si>
    <r>
      <t>CB Ryshot Quality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</si>
  <si>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Athercroft's Christmas Kiss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Dec 1972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</si>
  <si>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Claverdon Gamble</t>
    </r>
    <r>
      <rPr>
        <sz val="9"/>
        <color rgb="FFFF0000"/>
        <rFont val="Verdana"/>
      </rPr>
      <t xml:space="preserve"> CD,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</si>
  <si>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Bertschir A'Croft Ultraviolet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Feb 1991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</si>
  <si>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Sandpiper's Bravo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Apr 1986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</si>
  <si>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Athercroft Blac is Beautiful</t>
    </r>
    <r>
      <rPr>
        <sz val="9"/>
        <color rgb="FFFF0000"/>
        <rFont val="Verdana"/>
      </rPr>
      <t xml:space="preserve"> BISS, HOF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9.3%</t>
    </r>
    <r>
      <rPr>
        <sz val="7"/>
        <color theme="1"/>
        <rFont val="Verdana"/>
      </rPr>
      <t>)</t>
    </r>
  </si>
  <si>
    <r>
      <t>Sassacus Arr Rufus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</si>
  <si>
    <r>
      <t>Heronsflight Pertinence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13.0%</t>
    </r>
    <r>
      <rPr>
        <sz val="7"/>
        <color theme="1"/>
        <rFont val="Verdana"/>
      </rPr>
      <t>)</t>
    </r>
  </si>
  <si>
    <r>
      <t>Wildwood Sandpiper Destiny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Apr 1984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</si>
  <si>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Athercroft's Deacon Blues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26 Jul 1978 Black</t>
    </r>
  </si>
  <si>
    <r>
      <t>Butterblac's Paid in Spades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5.2%</t>
    </r>
    <r>
      <rPr>
        <sz val="7"/>
        <color theme="1"/>
        <rFont val="Verdana"/>
      </rPr>
      <t>)</t>
    </r>
  </si>
  <si>
    <r>
      <t>Athercroft's Autumn Chemar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Sep 1980 Black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</si>
  <si>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Athercroft's Blac Jack</t>
    </r>
    <r>
      <rPr>
        <sz val="9"/>
        <color rgb="FFFF0000"/>
        <rFont val="Verdana"/>
      </rPr>
      <t xml:space="preserve"> HOF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</si>
  <si>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Athercroft's Christmas Kiss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</si>
  <si>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Bertschire The One And Only</t>
    </r>
    <r>
      <rPr>
        <sz val="9"/>
        <color rgb="FFFF0000"/>
        <rFont val="Verdana"/>
      </rPr>
      <t xml:space="preserve">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 Mar 1988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</si>
  <si>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Athercroft Unmythtakable</t>
    </r>
    <r>
      <rPr>
        <sz val="9"/>
        <color rgb="FFFF0000"/>
        <rFont val="Verdana"/>
      </rPr>
      <t xml:space="preserve"> CDX, HOF, JH,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17.1%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Sep 1985 Black</t>
    </r>
  </si>
  <si>
    <r>
      <t>Sassacus Royal Perfecta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8.3%</t>
    </r>
    <r>
      <rPr>
        <sz val="7"/>
        <color theme="1"/>
        <rFont val="Verdana"/>
      </rPr>
      <t>)</t>
    </r>
  </si>
  <si>
    <r>
      <t>Athercroft's Oh Happy Day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4.9%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</si>
  <si>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Bertschire's Black Teal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Jun 1980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</si>
  <si>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Lady Obsidian Crystal</t>
    </r>
    <r>
      <rPr>
        <sz val="9"/>
        <color rgb="FFFF0000"/>
        <rFont val="Verdana"/>
      </rPr>
      <t xml:space="preserve">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Oct 1976 Black</t>
    </r>
  </si>
  <si>
    <r>
      <t>Athercroft's Char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</si>
  <si>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Springfield's Black Ibis</t>
    </r>
    <r>
      <rPr>
        <sz val="9"/>
        <color rgb="FFFF0000"/>
        <rFont val="Verdana"/>
      </rPr>
      <t xml:space="preserve"> CDX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7.9%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</si>
  <si>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Bertschire's Jasper-Rue</t>
    </r>
    <r>
      <rPr>
        <sz val="9"/>
        <color rgb="FFFF0000"/>
        <rFont val="Verdana"/>
      </rPr>
      <t xml:space="preserve"> CD, JH,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23 Oct 1984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</si>
  <si>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Destiny One Gun Salute</t>
    </r>
    <r>
      <rPr>
        <sz val="9"/>
        <color rgb="FFFF0000"/>
        <rFont val="Verdana"/>
      </rPr>
      <t xml:space="preserve"> CDX,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May 1981 Black</t>
    </r>
  </si>
  <si>
    <r>
      <rPr>
        <sz val="9"/>
        <color rgb="FFFF0000"/>
        <rFont val="Verdana"/>
      </rPr>
      <t xml:space="preserve">Can Ch </t>
    </r>
    <r>
      <rPr>
        <sz val="9"/>
        <color theme="1"/>
        <rFont val="Verdana"/>
      </rPr>
      <t xml:space="preserve">Butterblac's Cruise Control </t>
    </r>
    <r>
      <rPr>
        <sz val="9"/>
        <color rgb="FFFF0000"/>
        <rFont val="Verdana"/>
      </rPr>
      <t xml:space="preserve">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Jan 1977 Black</t>
    </r>
  </si>
  <si>
    <r>
      <rPr>
        <sz val="9"/>
        <color rgb="FFFF0000"/>
        <rFont val="Verdana"/>
      </rPr>
      <t xml:space="preserve">Am Ch, Can Ch, Sh Ch </t>
    </r>
    <r>
      <rPr>
        <sz val="9"/>
        <color theme="1"/>
        <rFont val="Verdana"/>
      </rPr>
      <t>Parkburn Brandy Boy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19.3%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Apr 1969 Black</t>
    </r>
  </si>
  <si>
    <r>
      <t>Lysander of Tamara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7.7%</t>
    </r>
    <r>
      <rPr>
        <sz val="7"/>
        <color theme="1"/>
        <rFont val="Verdana"/>
      </rPr>
      <t>)</t>
    </r>
  </si>
  <si>
    <r>
      <t>Leah of Tamara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</si>
  <si>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Amberwood's Blac Athercroft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Apr 1975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</si>
  <si>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Athercroft Study in Blac</t>
    </r>
    <r>
      <rPr>
        <sz val="9"/>
        <color rgb="FFFF0000"/>
        <rFont val="Verdana"/>
      </rPr>
      <t xml:space="preserve"> UD,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Apr 1975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</si>
  <si>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Grousemoor Miss Bertschire</t>
    </r>
    <r>
      <rPr>
        <sz val="9"/>
        <color rgb="FFFF0000"/>
        <rFont val="Verdana"/>
      </rPr>
      <t xml:space="preserve"> Am WC, CD, JH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Aug 1982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</si>
  <si>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Bull Hill's Aspen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Sep 1978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</si>
  <si>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Grousemoor Essex Autumn Tear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Sep 1976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</si>
  <si>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Athercroft's Lone Ranger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</si>
  <si>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Wyndhams Fast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</si>
  <si>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Wyndhams Helpful</t>
    </r>
    <r>
      <rPr>
        <sz val="9"/>
        <color rgb="FFFF0000"/>
        <rFont val="Verdana"/>
      </rPr>
      <t xml:space="preserve">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Apr 1975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</si>
  <si>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Wyndhams Feisty</t>
    </r>
    <r>
      <rPr>
        <sz val="9"/>
        <color rgb="FFFF0000"/>
        <rFont val="Verdana"/>
      </rPr>
      <t xml:space="preserve">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</si>
  <si>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Claverdon Gossamer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</si>
  <si>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Wingmaster's Angelic Destiny</t>
    </r>
    <r>
      <rPr>
        <sz val="9"/>
        <color rgb="FFFF0000"/>
        <rFont val="Verdana"/>
      </rPr>
      <t xml:space="preserve"> CD, HOF, SH,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Jul 1982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</si>
  <si>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Forestholm Donard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</si>
  <si>
    <r>
      <t>Forestholm Brown Beauty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4.8%</t>
    </r>
    <r>
      <rPr>
        <sz val="7"/>
        <color theme="1"/>
        <rFont val="Verdana"/>
      </rPr>
      <t>)</t>
    </r>
  </si>
  <si>
    <r>
      <t>Atherbram Inky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May 1967 Black</t>
    </r>
  </si>
  <si>
    <r>
      <t>Atherbram Verger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8.6%</t>
    </r>
    <r>
      <rPr>
        <sz val="7"/>
        <color theme="1"/>
        <rFont val="Verdana"/>
      </rPr>
      <t>)</t>
    </r>
  </si>
  <si>
    <r>
      <t>Isla of Polder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</si>
  <si>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Sassacus Arr Rolla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May 1967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</si>
  <si>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Wyndhams Nickel</t>
    </r>
    <r>
      <rPr>
        <sz val="9"/>
        <color rgb="FFFF0000"/>
        <rFont val="Verdana"/>
      </rPr>
      <t xml:space="preserve">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16.4%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Aug 1979 Black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</si>
  <si>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High Valley Midnight Sun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Apr 1986 Black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</si>
  <si>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Mandigo's Magic of Wyndomere</t>
    </r>
    <r>
      <rPr>
        <sz val="9"/>
        <color rgb="FFFF0000"/>
        <rFont val="Verdana"/>
      </rPr>
      <t xml:space="preserve"> BISS,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Feb 1980 Black</t>
    </r>
  </si>
  <si>
    <r>
      <rPr>
        <sz val="9"/>
        <color rgb="FFFF0000"/>
        <rFont val="Verdana"/>
      </rPr>
      <t xml:space="preserve">Am Ch, Mex Ch </t>
    </r>
    <r>
      <rPr>
        <sz val="9"/>
        <color theme="1"/>
        <rFont val="Verdana"/>
      </rPr>
      <t>Omega's Midnight Mandigo</t>
    </r>
    <r>
      <rPr>
        <sz val="9"/>
        <color rgb="FFFF0000"/>
        <rFont val="Verdana"/>
      </rPr>
      <t xml:space="preserve"> CDX,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Dec 1976 Black</t>
    </r>
  </si>
  <si>
    <r>
      <rPr>
        <sz val="9"/>
        <color rgb="FFFF0000"/>
        <rFont val="Verdana"/>
      </rPr>
      <t xml:space="preserve">Am Ch, Can Ch, Int Ch, Mex Ch </t>
    </r>
    <r>
      <rPr>
        <sz val="9"/>
        <color theme="1"/>
        <rFont val="Verdana"/>
      </rPr>
      <t>Mandigo's Screamin Demon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Dec 1974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</si>
  <si>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Ladeja's Black Bart</t>
    </r>
    <r>
      <rPr>
        <sz val="9"/>
        <color rgb="FFFF0000"/>
        <rFont val="Verdana"/>
      </rPr>
      <t xml:space="preserve"> CDX,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</si>
  <si>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 xml:space="preserve">Wyndhamian Devil  </t>
    </r>
    <r>
      <rPr>
        <sz val="9"/>
        <color rgb="FFFF0000"/>
        <rFont val="Verdana"/>
      </rPr>
      <t xml:space="preserve"> CD,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9.4%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</si>
  <si>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Ch, Mex Ch </t>
    </r>
    <r>
      <rPr>
        <sz val="9"/>
        <color theme="1"/>
        <rFont val="Verdana"/>
      </rPr>
      <t>Mandigo's Spirit of Wyndomere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May 1978 Liver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</si>
  <si>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Mantayo Bo James Bolingbroke</t>
    </r>
    <r>
      <rPr>
        <sz val="9"/>
        <color rgb="FFFF0000"/>
        <rFont val="Verdana"/>
      </rPr>
      <t xml:space="preserve"> Am WC, CD,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Feb 1972 Liver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</si>
  <si>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Mantayo Bronze Clipper</t>
    </r>
    <r>
      <rPr>
        <sz val="9"/>
        <color rgb="FFFF0000"/>
        <rFont val="Verdana"/>
      </rPr>
      <t xml:space="preserve"> CDX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</si>
  <si>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 xml:space="preserve">Wyndhamian Devil  </t>
    </r>
    <r>
      <rPr>
        <sz val="9"/>
        <color rgb="FFFF0000"/>
        <rFont val="Verdana"/>
      </rPr>
      <t xml:space="preserve"> CD,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Oct 1972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</si>
  <si>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High Valley Midnight Moon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Dec 1980 Black</t>
    </r>
  </si>
  <si>
    <r>
      <rPr>
        <sz val="9"/>
        <color rgb="FFFF0000"/>
        <rFont val="Verdana"/>
      </rPr>
      <t xml:space="preserve">Can Ch </t>
    </r>
    <r>
      <rPr>
        <sz val="9"/>
        <color theme="1"/>
        <rFont val="Verdana"/>
      </rPr>
      <t>Parkburn Ferny Coombe</t>
    </r>
    <r>
      <rPr>
        <sz val="9"/>
        <color rgb="FFFF0000"/>
        <rFont val="Verdana"/>
      </rPr>
      <t xml:space="preserve"> Can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Apr 1978 Black</t>
    </r>
  </si>
  <si>
    <r>
      <t>Frolickin' Argus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Black</t>
    </r>
  </si>
  <si>
    <r>
      <rPr>
        <sz val="9"/>
        <color rgb="FFFF0000"/>
        <rFont val="Verdana"/>
      </rPr>
      <t xml:space="preserve">Am Ch, Can Ch, Sh Ch </t>
    </r>
    <r>
      <rPr>
        <sz val="9"/>
        <color theme="1"/>
        <rFont val="Verdana"/>
      </rPr>
      <t>Parkburn Brandy Boy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19.3%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</si>
  <si>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Wyndhams Flash</t>
    </r>
    <r>
      <rPr>
        <sz val="9"/>
        <color rgb="FFFF0000"/>
        <rFont val="Verdana"/>
      </rPr>
      <t xml:space="preserve">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</si>
  <si>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Can Ch </t>
    </r>
    <r>
      <rPr>
        <sz val="9"/>
        <color theme="1"/>
        <rFont val="Verdana"/>
      </rPr>
      <t>The Parc Dawn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Nov 1971 Black</t>
    </r>
  </si>
  <si>
    <r>
      <t>Jet of Waveman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9.1%</t>
    </r>
    <r>
      <rPr>
        <sz val="7"/>
        <color theme="1"/>
        <rFont val="Verdana"/>
      </rPr>
      <t>)</t>
    </r>
  </si>
  <si>
    <r>
      <t>The Parc Princess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</si>
  <si>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Frolickin's Magic Moon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May 1975 Black</t>
    </r>
  </si>
  <si>
    <r>
      <rPr>
        <sz val="9"/>
        <color rgb="FFFF0000"/>
        <rFont val="Verdana"/>
      </rPr>
      <t xml:space="preserve">Can Ch </t>
    </r>
    <r>
      <rPr>
        <sz val="9"/>
        <color theme="1"/>
        <rFont val="Verdana"/>
      </rPr>
      <t>Ladeja Frolickin' Black Magic</t>
    </r>
    <r>
      <rPr>
        <sz val="9"/>
        <color rgb="FFFF0000"/>
        <rFont val="Verdana"/>
      </rPr>
      <t xml:space="preserve"> Can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Dec 1973 Black</t>
    </r>
  </si>
  <si>
    <r>
      <t>Kernwood's Flip of Ladeja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22.2%</t>
    </r>
    <r>
      <rPr>
        <sz val="7"/>
        <color theme="1"/>
        <rFont val="Verdana"/>
      </rPr>
      <t>)</t>
    </r>
  </si>
  <si>
    <r>
      <t>Abigail Of Ladeja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</si>
  <si>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Gold Star's Bessica Jess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8 Nov 1987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</si>
  <si>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Karisma's Duke Of Gold Star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Sep 1985 Black</t>
    </r>
  </si>
  <si>
    <r>
      <t>Grousemoor Year Of The Tiger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Apr 1984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</si>
  <si>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Tarncourt Brock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18 Jul 1977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</si>
  <si>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Grousemoor Lyra of Wyndham</t>
    </r>
    <r>
      <rPr>
        <sz val="9"/>
        <color rgb="FFFF0000"/>
        <rFont val="Verdana"/>
      </rPr>
      <t xml:space="preserve">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May 1981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</si>
  <si>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Torwood Poppy</t>
    </r>
    <r>
      <rPr>
        <sz val="9"/>
        <color rgb="FFFF0000"/>
        <rFont val="Verdana"/>
      </rPr>
      <t xml:space="preserve"> CD,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19.9%</t>
    </r>
    <r>
      <rPr>
        <sz val="7"/>
        <color theme="1"/>
        <rFont val="Verdana"/>
      </rPr>
      <t>)</t>
    </r>
  </si>
  <si>
    <r>
      <t>Grousemoor Exactly Right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Aug 1982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</si>
  <si>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Grousemoor Essex Autumn Tear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</si>
  <si>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Wyndhams Helpful</t>
    </r>
    <r>
      <rPr>
        <sz val="9"/>
        <color rgb="FFFF0000"/>
        <rFont val="Verdana"/>
      </rPr>
      <t xml:space="preserve">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5.0%</t>
    </r>
    <r>
      <rPr>
        <sz val="7"/>
        <color theme="1"/>
        <rFont val="Verdana"/>
      </rPr>
      <t>)</t>
    </r>
  </si>
  <si>
    <r>
      <t>Karisma's Pride of Gold Star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Apr 1985 Black</t>
    </r>
  </si>
  <si>
    <r>
      <rPr>
        <sz val="9"/>
        <color rgb="FFFF0000"/>
        <rFont val="Verdana"/>
      </rPr>
      <t xml:space="preserve">Am Ch, Can Ch, Can OTChX </t>
    </r>
    <r>
      <rPr>
        <sz val="9"/>
        <color theme="1"/>
        <rFont val="Verdana"/>
      </rPr>
      <t>Frolickin' Apollo O'Ebonwylde</t>
    </r>
    <r>
      <rPr>
        <sz val="9"/>
        <color rgb="FFFF0000"/>
        <rFont val="Verdana"/>
      </rPr>
      <t xml:space="preserve"> UD,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Dec 1976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</si>
  <si>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Wyndhams Flash</t>
    </r>
    <r>
      <rPr>
        <sz val="9"/>
        <color rgb="FFFF0000"/>
        <rFont val="Verdana"/>
      </rPr>
      <t xml:space="preserve">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Apr 1974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</si>
  <si>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High Valley Midnight Magic</t>
    </r>
    <r>
      <rPr>
        <sz val="9"/>
        <color rgb="FFFF0000"/>
        <rFont val="Verdana"/>
      </rPr>
      <t xml:space="preserve">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Dec 1980 Black</t>
    </r>
  </si>
  <si>
    <r>
      <t>Frolickin' Argus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</si>
  <si>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Can Ch </t>
    </r>
    <r>
      <rPr>
        <sz val="9"/>
        <color theme="1"/>
        <rFont val="Verdana"/>
      </rPr>
      <t>The Parc Dawn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6.9%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</si>
  <si>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Can Ch </t>
    </r>
    <r>
      <rPr>
        <sz val="9"/>
        <color theme="1"/>
        <rFont val="Verdana"/>
      </rPr>
      <t>Ladeja Frolickin' Black Magic</t>
    </r>
    <r>
      <rPr>
        <sz val="9"/>
        <color rgb="FFFF0000"/>
        <rFont val="Verdana"/>
      </rPr>
      <t xml:space="preserve"> Can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</si>
  <si>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Ladeja's Black Bart</t>
    </r>
    <r>
      <rPr>
        <sz val="9"/>
        <color rgb="FFFF0000"/>
        <rFont val="Verdana"/>
      </rPr>
      <t xml:space="preserve"> CDX,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Nov 1971 Black</t>
    </r>
  </si>
  <si>
    <r>
      <t>Chipcroft Dimnity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</si>
  <si>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Mantayo Bronze Clipper</t>
    </r>
    <r>
      <rPr>
        <sz val="9"/>
        <color rgb="FFFF0000"/>
        <rFont val="Verdana"/>
      </rPr>
      <t xml:space="preserve"> CDX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Nov 1962 Liver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</si>
  <si>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Mantayo Reb's Dixie</t>
    </r>
    <r>
      <rPr>
        <sz val="9"/>
        <color rgb="FFFF0000"/>
        <rFont val="Verdana"/>
      </rPr>
      <t xml:space="preserve">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Apr 1966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</si>
  <si>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Mantayo Rebel Rogue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8.9%</t>
    </r>
    <r>
      <rPr>
        <sz val="7"/>
        <color theme="1"/>
        <rFont val="Verdana"/>
      </rPr>
      <t>)</t>
    </r>
  </si>
  <si>
    <r>
      <t>Mantayo Welcome Dolly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</si>
  <si>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Shargleam Shorelark</t>
    </r>
    <r>
      <rPr>
        <sz val="9"/>
        <color rgb="FFFF0000"/>
        <rFont val="Verdana"/>
      </rPr>
      <t xml:space="preserve">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Oct 1983 Black</t>
    </r>
  </si>
  <si>
    <r>
      <t>Tonggreen Starling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Sep 1966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</si>
  <si>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Leahador Dusk of Tonggreen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Jan 1971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</si>
  <si>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Hallbent Gipsy Lad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13.8%</t>
    </r>
    <r>
      <rPr>
        <sz val="7"/>
        <color theme="1"/>
        <rFont val="Verdana"/>
      </rPr>
      <t>)</t>
    </r>
  </si>
  <si>
    <r>
      <t>Leahador Wanderer of Tonggreen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Jan 1971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</si>
  <si>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Grousemoor Nike Air Jordan</t>
    </r>
    <r>
      <rPr>
        <sz val="9"/>
        <color rgb="FFFF0000"/>
        <rFont val="Verdana"/>
      </rPr>
      <t xml:space="preserve">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21 Feb 1989 Black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</si>
  <si>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Grousemoor Talisman</t>
    </r>
    <r>
      <rPr>
        <sz val="9"/>
        <color rgb="FFFF0000"/>
        <rFont val="Verdana"/>
      </rPr>
      <t xml:space="preserve"> HOF, JH, TDX, WC,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31 Dec 1985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</si>
  <si>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Curlee Hill End Quote</t>
    </r>
    <r>
      <rPr>
        <sz val="9"/>
        <color rgb="FFFF0000"/>
        <rFont val="Verdana"/>
      </rPr>
      <t xml:space="preserve"> JH,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14 Jun 1983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</si>
  <si>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Torwood Peerless</t>
    </r>
    <r>
      <rPr>
        <sz val="9"/>
        <color rgb="FFFF0000"/>
        <rFont val="Verdana"/>
      </rPr>
      <t xml:space="preserve"> CDX, HOF, SH,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19.9%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17 Jun 1979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</si>
  <si>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Athercroft Blac Circus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Apr 1975 Black</t>
    </r>
  </si>
  <si>
    <r>
      <rPr>
        <sz val="9"/>
        <color rgb="FFFF0000"/>
        <rFont val="Verdana"/>
      </rPr>
      <t xml:space="preserve">Am Ch, Can Ch, OT Ch </t>
    </r>
    <r>
      <rPr>
        <sz val="9"/>
        <color theme="1"/>
        <rFont val="Verdana"/>
      </rPr>
      <t>Grousemoor Some Like It Hot</t>
    </r>
    <r>
      <rPr>
        <sz val="9"/>
        <color rgb="FFFF0000"/>
        <rFont val="Verdana"/>
      </rPr>
      <t xml:space="preserve"> TD,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Apr 1985 Black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</si>
  <si>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Grousemoor Shadow of Wyndham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7.3%</t>
    </r>
    <r>
      <rPr>
        <sz val="7"/>
        <color theme="1"/>
        <rFont val="Verdana"/>
      </rPr>
      <t>)</t>
    </r>
  </si>
  <si>
    <r>
      <t>Black Tee Wee Wass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</si>
  <si>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Yonday Swagman</t>
    </r>
    <r>
      <rPr>
        <sz val="9"/>
        <color rgb="FFFF0000"/>
        <rFont val="Verdana"/>
      </rPr>
      <t xml:space="preserve">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9.3%</t>
    </r>
    <r>
      <rPr>
        <sz val="7"/>
        <color theme="1"/>
        <rFont val="Verdana"/>
      </rPr>
      <t>)</t>
    </r>
  </si>
  <si>
    <r>
      <t>Abbigale Blue of Sirius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0.0%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</si>
  <si>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Snowdown Canis Major</t>
    </r>
    <r>
      <rPr>
        <sz val="9"/>
        <color rgb="FFFF0000"/>
        <rFont val="Verdana"/>
      </rPr>
      <t xml:space="preserve"> BISS,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Feb 1985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</si>
  <si>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Grousemoor Evening Jeau</t>
    </r>
    <r>
      <rPr>
        <sz val="9"/>
        <color rgb="FFFF0000"/>
        <rFont val="Verdana"/>
      </rPr>
      <t xml:space="preserve">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Aug 1982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</si>
  <si>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Darkside Elegant Velvet</t>
    </r>
    <r>
      <rPr>
        <sz val="9"/>
        <color rgb="FFFF0000"/>
        <rFont val="Verdana"/>
      </rPr>
      <t xml:space="preserve"> CD, JH,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30 Dec 1990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</si>
  <si>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Grousemoor Dexmoors Torch</t>
    </r>
    <r>
      <rPr>
        <sz val="9"/>
        <color rgb="FFFF0000"/>
        <rFont val="Verdana"/>
      </rPr>
      <t xml:space="preserve">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18 Jul 1988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</si>
  <si>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 xml:space="preserve">Jemadar Of Casuarina </t>
    </r>
    <r>
      <rPr>
        <sz val="9"/>
        <color rgb="FFFF0000"/>
        <rFont val="Verdana"/>
      </rPr>
      <t xml:space="preserve"> CDX,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19 Jun 1983 Black</t>
    </r>
  </si>
  <si>
    <r>
      <t>Casuarina Leone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Jun 1979 Black</t>
    </r>
  </si>
  <si>
    <r>
      <t>Werrion Soling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13.9%</t>
    </r>
    <r>
      <rPr>
        <sz val="7"/>
        <color theme="1"/>
        <rFont val="Verdana"/>
      </rPr>
      <t>)</t>
    </r>
  </si>
  <si>
    <r>
      <t>Heronsflight Toss of Casuarina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</si>
  <si>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Grousemoor Sweet Lou</t>
    </r>
    <r>
      <rPr>
        <sz val="9"/>
        <color rgb="FFFF0000"/>
        <rFont val="Verdana"/>
      </rPr>
      <t xml:space="preserve"> TD,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Apr 1984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</si>
  <si>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Cedarlane's After Dark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18 Feb 1987 Black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</si>
  <si>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D'Acqua of Manoridge</t>
    </r>
    <r>
      <rPr>
        <sz val="9"/>
        <color rgb="FFFF0000"/>
        <rFont val="Verdana"/>
      </rPr>
      <t xml:space="preserve"> Can CD,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Oct 1981 Black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</si>
  <si>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Yonday Swagman</t>
    </r>
    <r>
      <rPr>
        <sz val="9"/>
        <color rgb="FFFF0000"/>
        <rFont val="Verdana"/>
      </rPr>
      <t xml:space="preserve">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Jun 1973 Black</t>
    </r>
  </si>
  <si>
    <r>
      <t>Kernwood's Morning Glory Miss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3 Jul 1974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</si>
  <si>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Besmar Major Black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11.1%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</si>
  <si>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Ch </t>
    </r>
    <r>
      <rPr>
        <sz val="9"/>
        <color theme="1"/>
        <rFont val="Verdana"/>
      </rPr>
      <t>Trewinnard Cornish Flora</t>
    </r>
    <r>
      <rPr>
        <sz val="9"/>
        <color rgb="FFFF0000"/>
        <rFont val="Verdana"/>
      </rPr>
      <t xml:space="preserve">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</si>
  <si>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Kernwood's Rainbow Rebecca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20 Jan 1979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</si>
  <si>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Athercroft Shot In The Dark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May 1976 Black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</si>
  <si>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Mantayo Bo James Bolingbroke</t>
    </r>
    <r>
      <rPr>
        <sz val="9"/>
        <color rgb="FFFF0000"/>
        <rFont val="Verdana"/>
      </rPr>
      <t xml:space="preserve"> Am WC, CD,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</si>
  <si>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Kernwood's Sweet Liberty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29 Aug 1975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</si>
  <si>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Kernwood's Coal Miner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8.0%</t>
    </r>
    <r>
      <rPr>
        <sz val="7"/>
        <color theme="1"/>
        <rFont val="Verdana"/>
      </rPr>
      <t>)</t>
    </r>
  </si>
  <si>
    <r>
      <t>Gwenlee Girl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</si>
  <si>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Grousemoor Mean Joe Green</t>
    </r>
    <r>
      <rPr>
        <sz val="9"/>
        <color rgb="FFFF0000"/>
        <rFont val="Verdana"/>
      </rPr>
      <t xml:space="preserve"> JH, TDX,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Aug 1982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</si>
  <si>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Athercroft's Lone Ranger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Sep 1974 Black</t>
    </r>
  </si>
  <si>
    <r>
      <t>Wyndhamian Cormorant</t>
    </r>
    <r>
      <rPr>
        <sz val="9"/>
        <color rgb="FFFF0000"/>
        <rFont val="Verdana"/>
      </rPr>
      <t xml:space="preserve">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</si>
  <si>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Wyndhams Fast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7 Apr 1974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</si>
  <si>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Claverdon Gossamer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28 Aug 1969 Black</t>
    </r>
  </si>
  <si>
    <r>
      <t>Ambersand's East Of Eden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19 Aug 1987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</si>
  <si>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Petersfield Indigo Of Eden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16 Oct 1984 Black</t>
    </r>
  </si>
  <si>
    <r>
      <t>Butterblac's Paid in Spades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Jan 1977 Black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</si>
  <si>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Amberwood's Blac Athercroft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7.3%</t>
    </r>
    <r>
      <rPr>
        <sz val="7"/>
        <color theme="1"/>
        <rFont val="Verdana"/>
      </rPr>
      <t>)</t>
    </r>
  </si>
  <si>
    <r>
      <t>Petersfield Princess Daisy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Jul 1981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</si>
  <si>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Bertschire's Doc Holliday</t>
    </r>
    <r>
      <rPr>
        <sz val="9"/>
        <color rgb="FFFF0000"/>
        <rFont val="Verdana"/>
      </rPr>
      <t xml:space="preserve"> Can CD, CD,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22 May 1979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</si>
  <si>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Lady Obsidian Crystal</t>
    </r>
    <r>
      <rPr>
        <sz val="9"/>
        <color rgb="FFFF0000"/>
        <rFont val="Verdana"/>
      </rPr>
      <t xml:space="preserve">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</si>
  <si>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Jantel's Peggy at Petersfield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Feb 1979 Black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</si>
  <si>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Branchalwood Feochan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11.1%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</si>
  <si>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Casuarina Nootka of Jantel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6.1%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</si>
  <si>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Bertschire Mist Over Eden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Jun 1985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</si>
  <si>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Terra Cotta of Casuarina</t>
    </r>
    <r>
      <rPr>
        <sz val="9"/>
        <color rgb="FFFF0000"/>
        <rFont val="Verdana"/>
      </rPr>
      <t xml:space="preserve"> SH, SR,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19 Jul 1983 Liver</t>
    </r>
  </si>
  <si>
    <r>
      <t>Creekside Durgan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Oct 1980 Black</t>
    </r>
  </si>
  <si>
    <r>
      <t>Casuarina Chipewyan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4.0%</t>
    </r>
    <r>
      <rPr>
        <sz val="7"/>
        <color theme="1"/>
        <rFont val="Verdana"/>
      </rPr>
      <t>)</t>
    </r>
  </si>
  <si>
    <r>
      <t>Heronsflight Twiggy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11 Jun 1976 Black</t>
    </r>
  </si>
  <si>
    <r>
      <t>Darktarn Tanasi Rose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4.9%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 Mar 1991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</si>
  <si>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Darktarn's My Sweet Gypsy Rose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 May 1985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</si>
  <si>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Scotchifer St. Louis Blues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2.0%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Aug 1983 Black</t>
    </r>
  </si>
  <si>
    <r>
      <rPr>
        <sz val="9"/>
        <color rgb="FFFF0000"/>
        <rFont val="Verdana"/>
      </rPr>
      <t xml:space="preserve">Am Ch, Can Ch </t>
    </r>
    <r>
      <rPr>
        <sz val="9"/>
        <color theme="1"/>
        <rFont val="Verdana"/>
      </rPr>
      <t>Scotchifer's Somewhat Darker</t>
    </r>
    <r>
      <rPr>
        <sz val="9"/>
        <color rgb="FFFF0000"/>
        <rFont val="Verdana"/>
      </rPr>
      <t xml:space="preserve">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12.4%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Jun 1976 Black</t>
    </r>
  </si>
  <si>
    <r>
      <t>Cooley's King Ebony Major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3.2%</t>
    </r>
    <r>
      <rPr>
        <sz val="7"/>
        <color theme="1"/>
        <rFont val="Verdana"/>
      </rPr>
      <t>)</t>
    </r>
  </si>
  <si>
    <r>
      <t>Black Catia Babe of Pembroke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31.3%</t>
    </r>
    <r>
      <rPr>
        <sz val="7"/>
        <color theme="1"/>
        <rFont val="Verdana"/>
      </rPr>
      <t>)</t>
    </r>
  </si>
  <si>
    <r>
      <t>Watermark Midnight Star Dace</t>
    </r>
    <r>
      <rPr>
        <sz val="9"/>
        <color rgb="FFFF0000"/>
        <rFont val="Verdana"/>
      </rPr>
      <t xml:space="preserve">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Dec 1982 Black</t>
    </r>
  </si>
  <si>
    <r>
      <t>Mantayo Dinah-Mite</t>
    </r>
    <r>
      <rPr>
        <sz val="9"/>
        <color rgb="FFFF0000"/>
        <rFont val="Verdana"/>
      </rPr>
      <t xml:space="preserve"> CDX, UD Open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</si>
  <si>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Valeycrst Boot Scootinboogie</t>
    </r>
    <r>
      <rPr>
        <sz val="9"/>
        <color rgb="FFFF0000"/>
        <rFont val="Verdana"/>
      </rPr>
      <t xml:space="preserve"> JH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25 Apr 1993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</si>
  <si>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Torwood Peerless</t>
    </r>
    <r>
      <rPr>
        <sz val="9"/>
        <color rgb="FFFF0000"/>
        <rFont val="Verdana"/>
      </rPr>
      <t xml:space="preserve"> CDX, HOF, SH, WCX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19.9%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</si>
  <si>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Athercroft Blac Circus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</si>
  <si>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Tarncourt Brock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12.6%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</si>
  <si>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Grousemoor Lyra of Wyndham</t>
    </r>
    <r>
      <rPr>
        <sz val="9"/>
        <color rgb="FFFF0000"/>
        <rFont val="Verdana"/>
      </rPr>
      <t xml:space="preserve">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</si>
  <si>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Bull Hill's Aspen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10.9%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</si>
  <si>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Can Ch </t>
    </r>
    <r>
      <rPr>
        <sz val="9"/>
        <color theme="1"/>
        <rFont val="Verdana"/>
      </rPr>
      <t>Parkburn Ferny Coombe</t>
    </r>
    <r>
      <rPr>
        <sz val="9"/>
        <color rgb="FFFF0000"/>
        <rFont val="Verdana"/>
      </rPr>
      <t xml:space="preserve"> Can CD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7.2%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</si>
  <si>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Frolickin's Magic Moon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8.8%</t>
    </r>
    <r>
      <rPr>
        <sz val="7"/>
        <color theme="1"/>
        <rFont val="Verdana"/>
      </rPr>
      <t>)</t>
    </r>
  </si>
  <si>
    <r>
      <t>Autumn Run Katoc Murphy Brown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9 May 1991 Liver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</si>
  <si>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Whazthat Chocolate Mousse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3.8%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Apr 1984 Liver</t>
    </r>
  </si>
  <si>
    <r>
      <rPr>
        <sz val="9"/>
        <color rgb="FFFF0000"/>
        <rFont val="Verdana"/>
      </rPr>
      <t xml:space="preserve">Am Ch, Can Ch, Int Ch, Mex Ch </t>
    </r>
    <r>
      <rPr>
        <sz val="9"/>
        <color theme="1"/>
        <rFont val="Verdana"/>
      </rPr>
      <t>Mandigo's Screamin Demon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5.4%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</si>
  <si>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Maryah Take It By Storm</t>
    </r>
    <r>
      <rPr>
        <sz val="9"/>
        <color rgb="FFFF0000"/>
        <rFont val="Verdana"/>
      </rPr>
      <t xml:space="preserve"> UD Open,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14.6%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27 Jun 1976 Liver</t>
    </r>
  </si>
  <si>
    <r>
      <t>Terelee's Restless Wind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6.7%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 Oct 1973</t>
    </r>
  </si>
  <si>
    <r>
      <t>Kirk of Monte Sereno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4.7%</t>
    </r>
    <r>
      <rPr>
        <sz val="7"/>
        <color theme="1"/>
        <rFont val="Verdana"/>
      </rPr>
      <t>)</t>
    </r>
  </si>
  <si>
    <r>
      <t>Tulecroft Becky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18.3%</t>
    </r>
    <r>
      <rPr>
        <sz val="7"/>
        <color theme="1"/>
        <rFont val="Verdana"/>
      </rPr>
      <t>)</t>
    </r>
  </si>
  <si>
    <r>
      <t>Terelee's Terrific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15.5%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5 Feb 1972 Black</t>
    </r>
  </si>
  <si>
    <r>
      <t>Mantayo The Reb's Gypsy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5.3%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</si>
  <si>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Katoc Sundance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8.6%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13 Jun 1985 Black</t>
    </r>
  </si>
  <si>
    <r>
      <t>Wyndhams Surprise Gunner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7.9%</t>
    </r>
    <r>
      <rPr>
        <sz val="7"/>
        <color theme="1"/>
        <rFont val="Verdana"/>
      </rPr>
      <t>)</t>
    </r>
  </si>
  <si>
    <r>
      <t>Krauth's Bayou Bubble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9.3%</t>
    </r>
    <r>
      <rPr>
        <sz val="7"/>
        <color theme="1"/>
        <rFont val="Verdana"/>
      </rPr>
      <t>)</t>
    </r>
  </si>
  <si>
    <r>
      <t>Wyndham's Lawman of Mantayo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12.0%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</si>
  <si>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Wyndhams Knowing</t>
    </r>
    <r>
      <rPr>
        <sz val="9"/>
        <color rgb="FFFF0000"/>
        <rFont val="Verdana"/>
      </rPr>
      <t xml:space="preserve"> WC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12.4%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</si>
  <si>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Ch, Ch </t>
    </r>
    <r>
      <rPr>
        <sz val="9"/>
        <color theme="1"/>
        <rFont val="Verdana"/>
      </rPr>
      <t>Hiawatha Ragamufin of Katoc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7.5%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20 Jul 1981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</si>
  <si>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Dynamite's Anxious Arrival</t>
    </r>
    <r>
      <rPr>
        <sz val="9"/>
        <color rgb="FFFF0000"/>
        <rFont val="Verdana"/>
      </rPr>
      <t xml:space="preserve"> CDX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9.6%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24 Jul 1975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</si>
  <si>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Randolynns Bliss of Hiawatha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9.0%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12 Jun 1979 Black</t>
    </r>
  </si>
  <si>
    <r>
      <t>Meadowrue Armin' Mac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10.9%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</si>
  <si>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Wyndhams Flirt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12.8%</t>
    </r>
    <r>
      <rPr>
        <sz val="7"/>
        <color theme="1"/>
        <rFont val="Verdana"/>
      </rPr>
      <t>)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</si>
  <si>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Fossdyke Helmsman of Shargleam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5.2%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4 Aug 1990 Black</t>
    </r>
  </si>
  <si>
    <r>
      <rPr>
        <sz val="9"/>
        <color rgb="FFFF0000"/>
        <rFont val="Verdana"/>
      </rPr>
      <t xml:space="preserve">Sh Ch </t>
    </r>
    <r>
      <rPr>
        <sz val="9"/>
        <color theme="1"/>
        <rFont val="Verdana"/>
      </rPr>
      <t>Shargleam Black Thorn</t>
    </r>
    <r>
      <rPr>
        <sz val="9"/>
        <color rgb="FFFF0000"/>
        <rFont val="Verdana"/>
      </rPr>
      <t xml:space="preserve"> JW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17.2%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Mar 1989 Black</t>
    </r>
  </si>
  <si>
    <r>
      <rPr>
        <sz val="9"/>
        <color rgb="FFFF0000"/>
        <rFont val="Verdana"/>
      </rPr>
      <t xml:space="preserve">Am Ch </t>
    </r>
    <r>
      <rPr>
        <sz val="9"/>
        <color theme="1"/>
        <rFont val="Verdana"/>
      </rPr>
      <t>Hemlock Lane Federal Express</t>
    </r>
    <r>
      <rPr>
        <sz val="7"/>
        <color theme="1"/>
        <rFont val="Verdana"/>
      </rPr>
      <t xml:space="preserve"> (COI </t>
    </r>
    <r>
      <rPr>
        <b/>
        <sz val="7"/>
        <color theme="1"/>
        <rFont val="Verdana"/>
      </rPr>
      <t>4.3%</t>
    </r>
    <r>
      <rPr>
        <sz val="7"/>
        <color theme="1"/>
        <rFont val="Verdana"/>
      </rPr>
      <t>)</t>
    </r>
    <r>
      <rPr>
        <sz val="9"/>
        <color rgb="FF808080"/>
        <rFont val="Verdana"/>
      </rPr>
      <t xml:space="preserve">
15 Jun 1987 Black</t>
    </r>
  </si>
  <si>
    <t>Dog</t>
  </si>
  <si>
    <t>x times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</si>
</sst>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1"/>
      <color theme="1"/>
      <name val="Calibri"/>
    </font>
    <font>
      <sz val="10"/>
      <color theme="1"/>
      <name val="Verdana"/>
    </font>
    <font>
      <b/>
      <i/>
      <sz val="8"/>
      <color theme="1"/>
      <name val="Verdana"/>
    </font>
    <font>
      <b/>
      <sz val="14"/>
      <color theme="1"/>
      <name val="Verdana"/>
    </font>
    <font>
      <b/>
      <sz val="20"/>
      <color theme="1"/>
      <name val="Verdana"/>
    </font>
    <font>
      <sz val="11"/>
      <color theme="1"/>
      <name val="Verdana"/>
    </font>
    <font>
      <i/>
      <sz val="9"/>
      <color theme="1"/>
      <name val="Verdana"/>
    </font>
    <font>
      <sz val="9"/>
      <color theme="1"/>
      <name val="Verdana"/>
    </font>
    <font>
      <sz val="9"/>
      <color rgb="FFFF0000"/>
      <name val="Verdana"/>
    </font>
    <font>
      <sz val="7"/>
      <color theme="1"/>
      <name val="Verdana"/>
    </font>
    <font>
      <b/>
      <sz val="7"/>
      <color theme="1"/>
      <name val="Verdana"/>
    </font>
    <font>
      <sz val="9"/>
      <color rgb="FF808080"/>
      <name val="Verdana"/>
    </font>
    <font>
      <b/>
      <sz val="9"/>
      <color theme="1"/>
      <name val="Verdana"/>
    </font>
    <font>
      <i/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CC99"/>
      </patternFill>
    </fill>
    <fill>
      <patternFill patternType="solid">
        <fgColor rgb="FFCCFFCC"/>
      </patternFill>
    </fill>
    <fill>
      <patternFill patternType="solid">
        <fgColor rgb="FFFF99CC"/>
      </patternFill>
    </fill>
    <fill>
      <patternFill patternType="solid">
        <fgColor rgb="FFFFFF99"/>
      </patternFill>
    </fill>
    <fill>
      <patternFill patternType="solid">
        <fgColor rgb="FFCC99FF"/>
      </patternFill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rgb="FF808080"/>
      </right>
      <top style="thin">
        <color indexed="64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horizontal="left" vertical="top"/>
    </xf>
  </cellStyleXfs>
  <cellXfs count="78">
    <xf numFmtId="0" fontId="0" fillId="0" borderId="0" xfId="0"/>
    <xf numFmtId="0" fontId="5" fillId="2" borderId="5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center" indent="3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indent="3"/>
    </xf>
    <xf numFmtId="0" fontId="7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left" vertical="center" indent="3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4" fontId="7" fillId="2" borderId="7" xfId="0" applyNumberFormat="1" applyFont="1" applyFill="1" applyBorder="1" applyAlignment="1">
      <alignment vertical="center"/>
    </xf>
    <xf numFmtId="164" fontId="7" fillId="2" borderId="8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7" borderId="11" xfId="0" applyFont="1" applyFill="1" applyBorder="1" applyAlignment="1">
      <alignment horizontal="left" vertical="center" wrapText="1"/>
    </xf>
    <xf numFmtId="0" fontId="7" fillId="8" borderId="11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9" borderId="11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center"/>
    </xf>
    <xf numFmtId="0" fontId="0" fillId="0" borderId="0" xfId="0" applyFill="1"/>
    <xf numFmtId="0" fontId="0" fillId="0" borderId="22" xfId="0" applyFill="1" applyBorder="1"/>
    <xf numFmtId="0" fontId="7" fillId="10" borderId="22" xfId="0" applyFont="1" applyFill="1" applyBorder="1" applyAlignment="1">
      <alignment vertical="center"/>
    </xf>
    <xf numFmtId="0" fontId="0" fillId="10" borderId="22" xfId="0" applyFill="1" applyBorder="1" applyAlignment="1">
      <alignment horizontal="center"/>
    </xf>
    <xf numFmtId="0" fontId="7" fillId="11" borderId="22" xfId="0" applyFont="1" applyFill="1" applyBorder="1" applyAlignment="1">
      <alignment vertical="center"/>
    </xf>
    <xf numFmtId="0" fontId="0" fillId="11" borderId="22" xfId="0" applyFill="1" applyBorder="1" applyAlignment="1">
      <alignment horizontal="center"/>
    </xf>
    <xf numFmtId="0" fontId="0" fillId="10" borderId="22" xfId="0" applyFill="1" applyBorder="1"/>
    <xf numFmtId="0" fontId="0" fillId="11" borderId="22" xfId="0" applyFill="1" applyBorder="1"/>
    <xf numFmtId="0" fontId="13" fillId="0" borderId="2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indent="3"/>
    </xf>
    <xf numFmtId="0" fontId="4" fillId="2" borderId="0" xfId="0" applyFont="1" applyFill="1" applyAlignment="1">
      <alignment horizontal="left" vertical="center" indent="3"/>
    </xf>
    <xf numFmtId="164" fontId="7" fillId="2" borderId="7" xfId="0" applyNumberFormat="1" applyFont="1" applyFill="1" applyBorder="1" applyAlignment="1">
      <alignment horizontal="left" vertical="center"/>
    </xf>
    <xf numFmtId="164" fontId="7" fillId="2" borderId="8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left" vertical="center" wrapText="1"/>
    </xf>
    <xf numFmtId="0" fontId="7" fillId="7" borderId="12" xfId="0" applyFont="1" applyFill="1" applyBorder="1" applyAlignment="1">
      <alignment horizontal="left" vertical="center" wrapText="1"/>
    </xf>
    <xf numFmtId="0" fontId="7" fillId="7" borderId="9" xfId="0" applyFont="1" applyFill="1" applyBorder="1" applyAlignment="1">
      <alignment horizontal="left" vertical="center" wrapText="1"/>
    </xf>
    <xf numFmtId="0" fontId="7" fillId="8" borderId="12" xfId="0" applyFont="1" applyFill="1" applyBorder="1" applyAlignment="1">
      <alignment horizontal="left" vertical="center" wrapText="1"/>
    </xf>
    <xf numFmtId="0" fontId="7" fillId="8" borderId="9" xfId="0" applyFont="1" applyFill="1" applyBorder="1" applyAlignment="1">
      <alignment horizontal="left" vertical="center" wrapText="1"/>
    </xf>
    <xf numFmtId="0" fontId="7" fillId="9" borderId="12" xfId="0" applyFont="1" applyFill="1" applyBorder="1" applyAlignment="1">
      <alignment horizontal="left" vertical="center" wrapText="1"/>
    </xf>
    <xf numFmtId="0" fontId="7" fillId="9" borderId="9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</cellXfs>
  <cellStyles count="2">
    <cellStyle name="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Normal="100" workbookViewId="0">
      <selection activeCell="A8" sqref="A8:A40"/>
    </sheetView>
  </sheetViews>
  <sheetFormatPr defaultRowHeight="15"/>
  <cols>
    <col min="1" max="1" width="23.85546875" customWidth="1"/>
    <col min="2" max="2" width="27.28515625" customWidth="1"/>
    <col min="3" max="3" width="33.7109375" customWidth="1"/>
    <col min="4" max="4" width="42.28515625" customWidth="1"/>
    <col min="5" max="5" width="47.28515625" customWidth="1"/>
  </cols>
  <sheetData>
    <row r="1" spans="1:5" ht="18" customHeight="1">
      <c r="A1" s="48" t="s">
        <v>0</v>
      </c>
      <c r="B1" s="49"/>
      <c r="C1" s="50" t="s">
        <v>1</v>
      </c>
      <c r="D1" s="50"/>
      <c r="E1" s="51"/>
    </row>
    <row r="2" spans="1:5" ht="30" customHeight="1">
      <c r="A2" s="52" t="s">
        <v>2</v>
      </c>
      <c r="B2" s="53"/>
      <c r="C2" s="53"/>
      <c r="D2" s="53"/>
      <c r="E2" s="1" t="s">
        <v>3</v>
      </c>
    </row>
    <row r="3" spans="1:5" ht="18" customHeight="1">
      <c r="A3" s="2" t="s">
        <v>4</v>
      </c>
      <c r="B3" s="3" t="s">
        <v>5</v>
      </c>
      <c r="C3" s="4" t="s">
        <v>6</v>
      </c>
      <c r="D3" s="3" t="s">
        <v>7</v>
      </c>
      <c r="E3" s="5" t="s">
        <v>1</v>
      </c>
    </row>
    <row r="4" spans="1:5" ht="18" customHeight="1">
      <c r="A4" s="2" t="s">
        <v>8</v>
      </c>
      <c r="B4" s="3" t="s">
        <v>9</v>
      </c>
      <c r="C4" s="4" t="s">
        <v>10</v>
      </c>
      <c r="D4" s="3" t="s">
        <v>1</v>
      </c>
      <c r="E4" s="5" t="s">
        <v>1</v>
      </c>
    </row>
    <row r="5" spans="1:5" ht="18" customHeight="1">
      <c r="A5" s="2" t="s">
        <v>11</v>
      </c>
      <c r="B5" s="3" t="s">
        <v>12</v>
      </c>
      <c r="C5" s="4" t="s">
        <v>13</v>
      </c>
      <c r="D5" s="3" t="s">
        <v>1</v>
      </c>
      <c r="E5" s="5" t="s">
        <v>14</v>
      </c>
    </row>
    <row r="6" spans="1:5" ht="18" customHeight="1">
      <c r="A6" s="2" t="s">
        <v>15</v>
      </c>
      <c r="B6" s="3" t="s">
        <v>1</v>
      </c>
      <c r="C6" s="4" t="s">
        <v>16</v>
      </c>
      <c r="D6" s="3" t="s">
        <v>17</v>
      </c>
      <c r="E6" s="5" t="s">
        <v>18</v>
      </c>
    </row>
    <row r="7" spans="1:5" ht="18" customHeight="1" thickBot="1">
      <c r="A7" s="6" t="s">
        <v>19</v>
      </c>
      <c r="B7" s="54">
        <v>2.429962158203125E-3</v>
      </c>
      <c r="C7" s="54"/>
      <c r="D7" s="54"/>
      <c r="E7" s="55"/>
    </row>
    <row r="8" spans="1:5" ht="18" customHeight="1">
      <c r="A8" s="9" t="s">
        <v>83</v>
      </c>
      <c r="B8" s="9" t="s">
        <v>84</v>
      </c>
      <c r="C8" s="9" t="s">
        <v>85</v>
      </c>
      <c r="D8" s="9" t="s">
        <v>86</v>
      </c>
      <c r="E8" s="9" t="s">
        <v>87</v>
      </c>
    </row>
    <row r="9" spans="1:5" ht="18" customHeight="1">
      <c r="A9" s="46" t="s">
        <v>20</v>
      </c>
      <c r="B9" s="46" t="s">
        <v>21</v>
      </c>
      <c r="C9" s="46" t="s">
        <v>22</v>
      </c>
      <c r="D9" s="46" t="s">
        <v>23</v>
      </c>
      <c r="E9" s="56" t="s">
        <v>24</v>
      </c>
    </row>
    <row r="10" spans="1:5" ht="18" customHeight="1">
      <c r="A10" s="46"/>
      <c r="B10" s="46"/>
      <c r="C10" s="46"/>
      <c r="D10" s="46"/>
      <c r="E10" s="47" t="s">
        <v>25</v>
      </c>
    </row>
    <row r="11" spans="1:5" ht="18" customHeight="1">
      <c r="A11" s="46"/>
      <c r="B11" s="46"/>
      <c r="C11" s="46"/>
      <c r="D11" s="45" t="s">
        <v>26</v>
      </c>
      <c r="E11" s="47" t="s">
        <v>27</v>
      </c>
    </row>
    <row r="12" spans="1:5" ht="18" customHeight="1">
      <c r="A12" s="46"/>
      <c r="B12" s="46"/>
      <c r="C12" s="46"/>
      <c r="D12" s="46"/>
      <c r="E12" s="47" t="s">
        <v>28</v>
      </c>
    </row>
    <row r="13" spans="1:5" ht="18" customHeight="1">
      <c r="A13" s="46"/>
      <c r="B13" s="46"/>
      <c r="C13" s="45" t="s">
        <v>29</v>
      </c>
      <c r="D13" s="45" t="s">
        <v>30</v>
      </c>
      <c r="E13" s="47" t="s">
        <v>31</v>
      </c>
    </row>
    <row r="14" spans="1:5" ht="18" customHeight="1">
      <c r="A14" s="46"/>
      <c r="B14" s="46"/>
      <c r="C14" s="46"/>
      <c r="D14" s="46"/>
      <c r="E14" s="47" t="s">
        <v>32</v>
      </c>
    </row>
    <row r="15" spans="1:5" ht="18" customHeight="1">
      <c r="A15" s="46"/>
      <c r="B15" s="46"/>
      <c r="C15" s="46"/>
      <c r="D15" s="45" t="s">
        <v>33</v>
      </c>
      <c r="E15" s="47" t="s">
        <v>34</v>
      </c>
    </row>
    <row r="16" spans="1:5" ht="18" customHeight="1">
      <c r="A16" s="46"/>
      <c r="B16" s="46"/>
      <c r="C16" s="46"/>
      <c r="D16" s="46"/>
      <c r="E16" s="47" t="s">
        <v>35</v>
      </c>
    </row>
    <row r="17" spans="1:5" ht="18" customHeight="1">
      <c r="A17" s="46"/>
      <c r="B17" s="45" t="s">
        <v>36</v>
      </c>
      <c r="C17" s="45" t="s">
        <v>37</v>
      </c>
      <c r="D17" s="45" t="s">
        <v>38</v>
      </c>
      <c r="E17" s="47" t="s">
        <v>39</v>
      </c>
    </row>
    <row r="18" spans="1:5" ht="18" customHeight="1">
      <c r="A18" s="46"/>
      <c r="B18" s="46"/>
      <c r="C18" s="46"/>
      <c r="D18" s="46"/>
      <c r="E18" s="47" t="s">
        <v>40</v>
      </c>
    </row>
    <row r="19" spans="1:5" ht="18" customHeight="1">
      <c r="A19" s="46"/>
      <c r="B19" s="46"/>
      <c r="C19" s="46"/>
      <c r="D19" s="45" t="s">
        <v>41</v>
      </c>
      <c r="E19" s="47" t="s">
        <v>42</v>
      </c>
    </row>
    <row r="20" spans="1:5" ht="18" customHeight="1">
      <c r="A20" s="46"/>
      <c r="B20" s="46"/>
      <c r="C20" s="46"/>
      <c r="D20" s="46"/>
      <c r="E20" s="47" t="s">
        <v>43</v>
      </c>
    </row>
    <row r="21" spans="1:5" ht="18" customHeight="1">
      <c r="A21" s="46"/>
      <c r="B21" s="46"/>
      <c r="C21" s="45" t="s">
        <v>44</v>
      </c>
      <c r="D21" s="45" t="s">
        <v>45</v>
      </c>
      <c r="E21" s="47" t="s">
        <v>46</v>
      </c>
    </row>
    <row r="22" spans="1:5" ht="18" customHeight="1">
      <c r="A22" s="46"/>
      <c r="B22" s="46"/>
      <c r="C22" s="46"/>
      <c r="D22" s="46"/>
      <c r="E22" s="47" t="s">
        <v>47</v>
      </c>
    </row>
    <row r="23" spans="1:5" ht="18" customHeight="1">
      <c r="A23" s="46"/>
      <c r="B23" s="46"/>
      <c r="C23" s="46"/>
      <c r="D23" s="45" t="s">
        <v>48</v>
      </c>
      <c r="E23" s="47" t="s">
        <v>49</v>
      </c>
    </row>
    <row r="24" spans="1:5" ht="18" customHeight="1">
      <c r="A24" s="46"/>
      <c r="B24" s="46"/>
      <c r="C24" s="46"/>
      <c r="D24" s="46"/>
      <c r="E24" s="47" t="s">
        <v>50</v>
      </c>
    </row>
    <row r="25" spans="1:5" ht="18" customHeight="1">
      <c r="A25" s="45" t="s">
        <v>51</v>
      </c>
      <c r="B25" s="45" t="s">
        <v>52</v>
      </c>
      <c r="C25" s="45" t="s">
        <v>53</v>
      </c>
      <c r="D25" s="45" t="s">
        <v>54</v>
      </c>
      <c r="E25" s="47" t="s">
        <v>55</v>
      </c>
    </row>
    <row r="26" spans="1:5" ht="18" customHeight="1">
      <c r="A26" s="46"/>
      <c r="B26" s="46"/>
      <c r="C26" s="46"/>
      <c r="D26" s="46"/>
      <c r="E26" s="47" t="s">
        <v>56</v>
      </c>
    </row>
    <row r="27" spans="1:5" ht="18" customHeight="1">
      <c r="A27" s="46"/>
      <c r="B27" s="46"/>
      <c r="C27" s="46"/>
      <c r="D27" s="45" t="s">
        <v>57</v>
      </c>
      <c r="E27" s="47" t="s">
        <v>58</v>
      </c>
    </row>
    <row r="28" spans="1:5" ht="18" customHeight="1">
      <c r="A28" s="46"/>
      <c r="B28" s="46"/>
      <c r="C28" s="46"/>
      <c r="D28" s="46"/>
      <c r="E28" s="47" t="s">
        <v>59</v>
      </c>
    </row>
    <row r="29" spans="1:5" ht="18" customHeight="1">
      <c r="A29" s="46"/>
      <c r="B29" s="46"/>
      <c r="C29" s="45" t="s">
        <v>60</v>
      </c>
      <c r="D29" s="45" t="s">
        <v>61</v>
      </c>
      <c r="E29" s="47" t="s">
        <v>62</v>
      </c>
    </row>
    <row r="30" spans="1:5" ht="18" customHeight="1">
      <c r="A30" s="46"/>
      <c r="B30" s="46"/>
      <c r="C30" s="46"/>
      <c r="D30" s="46"/>
      <c r="E30" s="47" t="s">
        <v>63</v>
      </c>
    </row>
    <row r="31" spans="1:5" ht="18" customHeight="1">
      <c r="A31" s="46"/>
      <c r="B31" s="46"/>
      <c r="C31" s="46"/>
      <c r="D31" s="45" t="s">
        <v>64</v>
      </c>
      <c r="E31" s="47" t="s">
        <v>65</v>
      </c>
    </row>
    <row r="32" spans="1:5" ht="18" customHeight="1">
      <c r="A32" s="46"/>
      <c r="B32" s="46"/>
      <c r="C32" s="46"/>
      <c r="D32" s="46"/>
      <c r="E32" s="47" t="s">
        <v>66</v>
      </c>
    </row>
    <row r="33" spans="1:5" ht="18" customHeight="1">
      <c r="A33" s="46"/>
      <c r="B33" s="45" t="s">
        <v>67</v>
      </c>
      <c r="C33" s="45" t="s">
        <v>68</v>
      </c>
      <c r="D33" s="45" t="s">
        <v>69</v>
      </c>
      <c r="E33" s="47" t="s">
        <v>70</v>
      </c>
    </row>
    <row r="34" spans="1:5" ht="18" customHeight="1">
      <c r="A34" s="46"/>
      <c r="B34" s="46"/>
      <c r="C34" s="46"/>
      <c r="D34" s="46"/>
      <c r="E34" s="47" t="s">
        <v>71</v>
      </c>
    </row>
    <row r="35" spans="1:5" ht="18" customHeight="1">
      <c r="A35" s="46"/>
      <c r="B35" s="46"/>
      <c r="C35" s="46"/>
      <c r="D35" s="45" t="s">
        <v>72</v>
      </c>
      <c r="E35" s="47" t="s">
        <v>73</v>
      </c>
    </row>
    <row r="36" spans="1:5" ht="18" customHeight="1">
      <c r="A36" s="46"/>
      <c r="B36" s="46"/>
      <c r="C36" s="46"/>
      <c r="D36" s="46"/>
      <c r="E36" s="47" t="s">
        <v>74</v>
      </c>
    </row>
    <row r="37" spans="1:5" ht="18" customHeight="1">
      <c r="A37" s="46"/>
      <c r="B37" s="46"/>
      <c r="C37" s="45" t="s">
        <v>75</v>
      </c>
      <c r="D37" s="45" t="s">
        <v>76</v>
      </c>
      <c r="E37" s="47" t="s">
        <v>77</v>
      </c>
    </row>
    <row r="38" spans="1:5" ht="18" customHeight="1">
      <c r="A38" s="46"/>
      <c r="B38" s="46"/>
      <c r="C38" s="46"/>
      <c r="D38" s="46"/>
      <c r="E38" s="47" t="s">
        <v>78</v>
      </c>
    </row>
    <row r="39" spans="1:5" ht="18" customHeight="1">
      <c r="A39" s="46"/>
      <c r="B39" s="46"/>
      <c r="C39" s="46"/>
      <c r="D39" s="45" t="s">
        <v>79</v>
      </c>
      <c r="E39" s="47" t="s">
        <v>80</v>
      </c>
    </row>
    <row r="40" spans="1:5" ht="18" customHeight="1">
      <c r="A40" s="46"/>
      <c r="B40" s="46"/>
      <c r="C40" s="46"/>
      <c r="D40" s="46"/>
      <c r="E40" s="47" t="s">
        <v>81</v>
      </c>
    </row>
    <row r="41" spans="1:5" ht="22.5" customHeight="1">
      <c r="A41" s="42" t="s">
        <v>82</v>
      </c>
      <c r="B41" s="43"/>
      <c r="C41" s="43"/>
      <c r="D41" s="43"/>
      <c r="E41" s="44"/>
    </row>
  </sheetData>
  <mergeCells count="67">
    <mergeCell ref="A1:B1"/>
    <mergeCell ref="C1:E1"/>
    <mergeCell ref="A2:D2"/>
    <mergeCell ref="B7:E7"/>
    <mergeCell ref="A9:A24"/>
    <mergeCell ref="B9:B16"/>
    <mergeCell ref="C9:C12"/>
    <mergeCell ref="D9:D10"/>
    <mergeCell ref="E9"/>
    <mergeCell ref="E10"/>
    <mergeCell ref="D11:D12"/>
    <mergeCell ref="E11"/>
    <mergeCell ref="E12"/>
    <mergeCell ref="C13:C16"/>
    <mergeCell ref="D13:D14"/>
    <mergeCell ref="E13"/>
    <mergeCell ref="E14"/>
    <mergeCell ref="D15:D16"/>
    <mergeCell ref="E15"/>
    <mergeCell ref="E16"/>
    <mergeCell ref="B17:B24"/>
    <mergeCell ref="C17:C20"/>
    <mergeCell ref="D17:D18"/>
    <mergeCell ref="E17"/>
    <mergeCell ref="E18"/>
    <mergeCell ref="D19:D20"/>
    <mergeCell ref="E19"/>
    <mergeCell ref="E20"/>
    <mergeCell ref="C21:C24"/>
    <mergeCell ref="D21:D22"/>
    <mergeCell ref="E21"/>
    <mergeCell ref="E22"/>
    <mergeCell ref="C29:C32"/>
    <mergeCell ref="D29:D30"/>
    <mergeCell ref="E29"/>
    <mergeCell ref="E30"/>
    <mergeCell ref="E37"/>
    <mergeCell ref="C25:C28"/>
    <mergeCell ref="D25:D26"/>
    <mergeCell ref="E25"/>
    <mergeCell ref="E26"/>
    <mergeCell ref="D27:D28"/>
    <mergeCell ref="E27"/>
    <mergeCell ref="E28"/>
    <mergeCell ref="D23:D24"/>
    <mergeCell ref="E23"/>
    <mergeCell ref="E24"/>
    <mergeCell ref="E39"/>
    <mergeCell ref="E40"/>
    <mergeCell ref="E38"/>
    <mergeCell ref="D39:D40"/>
    <mergeCell ref="A41:E41"/>
    <mergeCell ref="D31:D32"/>
    <mergeCell ref="E31"/>
    <mergeCell ref="E32"/>
    <mergeCell ref="B33:B40"/>
    <mergeCell ref="C33:C36"/>
    <mergeCell ref="D33:D34"/>
    <mergeCell ref="E33"/>
    <mergeCell ref="E34"/>
    <mergeCell ref="D35:D36"/>
    <mergeCell ref="E35"/>
    <mergeCell ref="E36"/>
    <mergeCell ref="C37:C40"/>
    <mergeCell ref="D37:D38"/>
    <mergeCell ref="A25:A40"/>
    <mergeCell ref="B25:B32"/>
  </mergeCells>
  <printOptions horizontalCentered="1" verticalCentered="1"/>
  <pageMargins left="0.39" right="0.39" top="0.39" bottom="0.39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1"/>
  <sheetViews>
    <sheetView topLeftCell="A73" workbookViewId="0"/>
  </sheetViews>
  <sheetFormatPr defaultRowHeight="15"/>
  <cols>
    <col min="1" max="6" width="30.7109375" customWidth="1"/>
  </cols>
  <sheetData>
    <row r="1" spans="1:6" ht="30" customHeight="1">
      <c r="A1" s="10" t="s">
        <v>2</v>
      </c>
      <c r="B1" s="11"/>
      <c r="C1" s="3"/>
      <c r="D1" s="11"/>
      <c r="E1" s="11"/>
      <c r="F1" s="1" t="s">
        <v>3</v>
      </c>
    </row>
    <row r="2" spans="1:6" ht="18" customHeight="1">
      <c r="A2" s="2" t="s">
        <v>4</v>
      </c>
      <c r="B2" s="3" t="s">
        <v>5</v>
      </c>
      <c r="C2" s="3"/>
      <c r="D2" s="4" t="s">
        <v>6</v>
      </c>
      <c r="E2" s="3" t="s">
        <v>7</v>
      </c>
      <c r="F2" s="5" t="s">
        <v>1</v>
      </c>
    </row>
    <row r="3" spans="1:6" ht="18" customHeight="1">
      <c r="A3" s="2" t="s">
        <v>8</v>
      </c>
      <c r="B3" s="3" t="s">
        <v>9</v>
      </c>
      <c r="C3" s="3"/>
      <c r="D3" s="4" t="s">
        <v>10</v>
      </c>
      <c r="E3" s="3" t="s">
        <v>1</v>
      </c>
      <c r="F3" s="5" t="s">
        <v>1</v>
      </c>
    </row>
    <row r="4" spans="1:6" ht="18" customHeight="1">
      <c r="A4" s="2" t="s">
        <v>11</v>
      </c>
      <c r="B4" s="3" t="s">
        <v>12</v>
      </c>
      <c r="C4" s="3"/>
      <c r="D4" s="4" t="s">
        <v>13</v>
      </c>
      <c r="E4" s="3" t="s">
        <v>1</v>
      </c>
      <c r="F4" s="5" t="s">
        <v>14</v>
      </c>
    </row>
    <row r="5" spans="1:6" ht="18" customHeight="1">
      <c r="A5" s="2" t="s">
        <v>15</v>
      </c>
      <c r="B5" s="3" t="s">
        <v>1</v>
      </c>
      <c r="C5" s="3"/>
      <c r="D5" s="4" t="s">
        <v>16</v>
      </c>
      <c r="E5" s="3" t="s">
        <v>17</v>
      </c>
      <c r="F5" s="5" t="s">
        <v>18</v>
      </c>
    </row>
    <row r="6" spans="1:6" ht="18" customHeight="1" thickBot="1">
      <c r="A6" s="6" t="s">
        <v>19</v>
      </c>
      <c r="B6" s="12">
        <v>2.429962158203125E-3</v>
      </c>
      <c r="C6" s="3"/>
      <c r="D6" s="12"/>
      <c r="E6" s="12"/>
      <c r="F6" s="13"/>
    </row>
    <row r="7" spans="1:6" ht="18" customHeight="1">
      <c r="A7" s="14" t="s">
        <v>87</v>
      </c>
      <c r="B7" s="9" t="s">
        <v>88</v>
      </c>
      <c r="C7" s="9" t="s">
        <v>89</v>
      </c>
      <c r="D7" s="9" t="s">
        <v>90</v>
      </c>
      <c r="E7" s="9" t="s">
        <v>91</v>
      </c>
      <c r="F7" s="9" t="s">
        <v>92</v>
      </c>
    </row>
    <row r="8" spans="1:6" ht="22.9" customHeight="1">
      <c r="A8" s="68" t="s">
        <v>24</v>
      </c>
      <c r="B8" s="46" t="s">
        <v>93</v>
      </c>
      <c r="C8" s="46" t="s">
        <v>94</v>
      </c>
      <c r="D8" s="59" t="s">
        <v>95</v>
      </c>
      <c r="E8" s="57" t="s">
        <v>96</v>
      </c>
      <c r="F8" s="15" t="s">
        <v>97</v>
      </c>
    </row>
    <row r="9" spans="1:6">
      <c r="A9" s="69"/>
      <c r="B9" s="46"/>
      <c r="C9" s="46"/>
      <c r="D9" s="59"/>
      <c r="E9" s="57"/>
      <c r="F9" s="16" t="s">
        <v>98</v>
      </c>
    </row>
    <row r="10" spans="1:6">
      <c r="A10" s="69"/>
      <c r="B10" s="46"/>
      <c r="C10" s="46"/>
      <c r="D10" s="59"/>
      <c r="E10" s="58" t="s">
        <v>99</v>
      </c>
      <c r="F10" s="17" t="s">
        <v>100</v>
      </c>
    </row>
    <row r="11" spans="1:6">
      <c r="A11" s="69"/>
      <c r="B11" s="46"/>
      <c r="C11" s="46"/>
      <c r="D11" s="59"/>
      <c r="E11" s="59"/>
      <c r="F11" s="17" t="s">
        <v>101</v>
      </c>
    </row>
    <row r="12" spans="1:6" ht="22.5">
      <c r="A12" s="69"/>
      <c r="B12" s="46"/>
      <c r="C12" s="46"/>
      <c r="D12" s="60" t="s">
        <v>102</v>
      </c>
      <c r="E12" s="62" t="s">
        <v>103</v>
      </c>
      <c r="F12" s="18" t="s">
        <v>104</v>
      </c>
    </row>
    <row r="13" spans="1:6">
      <c r="A13" s="69"/>
      <c r="B13" s="46"/>
      <c r="C13" s="46"/>
      <c r="D13" s="61"/>
      <c r="E13" s="63"/>
      <c r="F13" s="18" t="s">
        <v>105</v>
      </c>
    </row>
    <row r="14" spans="1:6">
      <c r="A14" s="69"/>
      <c r="B14" s="46"/>
      <c r="C14" s="46"/>
      <c r="D14" s="61"/>
      <c r="E14" s="64" t="s">
        <v>106</v>
      </c>
      <c r="F14" s="19" t="s">
        <v>107</v>
      </c>
    </row>
    <row r="15" spans="1:6" ht="20.25">
      <c r="A15" s="69"/>
      <c r="B15" s="46"/>
      <c r="C15" s="46"/>
      <c r="D15" s="61"/>
      <c r="E15" s="65"/>
      <c r="F15" s="19" t="s">
        <v>108</v>
      </c>
    </row>
    <row r="16" spans="1:6" ht="20.25">
      <c r="A16" s="69"/>
      <c r="B16" s="46"/>
      <c r="C16" s="45" t="s">
        <v>109</v>
      </c>
      <c r="D16" s="45" t="s">
        <v>110</v>
      </c>
      <c r="E16" s="45" t="s">
        <v>111</v>
      </c>
      <c r="F16" s="17" t="s">
        <v>112</v>
      </c>
    </row>
    <row r="17" spans="1:6">
      <c r="A17" s="69"/>
      <c r="B17" s="46"/>
      <c r="C17" s="46"/>
      <c r="D17" s="46"/>
      <c r="E17" s="46"/>
      <c r="F17" s="8" t="s">
        <v>113</v>
      </c>
    </row>
    <row r="18" spans="1:6">
      <c r="A18" s="69"/>
      <c r="B18" s="46"/>
      <c r="C18" s="46"/>
      <c r="D18" s="46"/>
      <c r="E18" s="45" t="s">
        <v>114</v>
      </c>
      <c r="F18" s="18" t="s">
        <v>115</v>
      </c>
    </row>
    <row r="19" spans="1:6">
      <c r="A19" s="69"/>
      <c r="B19" s="46"/>
      <c r="C19" s="46"/>
      <c r="D19" s="46"/>
      <c r="E19" s="46"/>
      <c r="F19" s="19" t="s">
        <v>116</v>
      </c>
    </row>
    <row r="20" spans="1:6" ht="20.25">
      <c r="A20" s="69"/>
      <c r="B20" s="46"/>
      <c r="C20" s="46"/>
      <c r="D20" s="71" t="s">
        <v>117</v>
      </c>
      <c r="E20" s="71" t="s">
        <v>95</v>
      </c>
      <c r="F20" s="16" t="s">
        <v>118</v>
      </c>
    </row>
    <row r="21" spans="1:6">
      <c r="A21" s="69"/>
      <c r="B21" s="46"/>
      <c r="C21" s="46"/>
      <c r="D21" s="72"/>
      <c r="E21" s="72"/>
      <c r="F21" s="20" t="s">
        <v>119</v>
      </c>
    </row>
    <row r="22" spans="1:6">
      <c r="A22" s="69"/>
      <c r="B22" s="46"/>
      <c r="C22" s="46"/>
      <c r="D22" s="72"/>
      <c r="E22" s="71" t="s">
        <v>102</v>
      </c>
      <c r="F22" s="18" t="s">
        <v>115</v>
      </c>
    </row>
    <row r="23" spans="1:6">
      <c r="A23" s="69"/>
      <c r="B23" s="46"/>
      <c r="C23" s="46"/>
      <c r="D23" s="72"/>
      <c r="E23" s="72"/>
      <c r="F23" s="19" t="s">
        <v>116</v>
      </c>
    </row>
    <row r="24" spans="1:6">
      <c r="A24" s="69"/>
      <c r="B24" s="45" t="s">
        <v>120</v>
      </c>
      <c r="C24" s="45" t="s">
        <v>121</v>
      </c>
      <c r="D24" s="45" t="s">
        <v>122</v>
      </c>
      <c r="E24" s="45" t="s">
        <v>123</v>
      </c>
      <c r="F24" s="8" t="s">
        <v>124</v>
      </c>
    </row>
    <row r="25" spans="1:6" ht="20.25">
      <c r="A25" s="69"/>
      <c r="B25" s="46"/>
      <c r="C25" s="46"/>
      <c r="D25" s="46"/>
      <c r="E25" s="46"/>
      <c r="F25" s="8" t="s">
        <v>125</v>
      </c>
    </row>
    <row r="26" spans="1:6" ht="20.25">
      <c r="A26" s="69"/>
      <c r="B26" s="46"/>
      <c r="C26" s="46"/>
      <c r="D26" s="46"/>
      <c r="E26" s="66" t="s">
        <v>126</v>
      </c>
      <c r="F26" s="21" t="s">
        <v>127</v>
      </c>
    </row>
    <row r="27" spans="1:6">
      <c r="A27" s="69"/>
      <c r="B27" s="46"/>
      <c r="C27" s="46"/>
      <c r="D27" s="46"/>
      <c r="E27" s="67"/>
      <c r="F27" s="21" t="s">
        <v>128</v>
      </c>
    </row>
    <row r="28" spans="1:6" ht="20.25">
      <c r="A28" s="69"/>
      <c r="B28" s="46"/>
      <c r="C28" s="46"/>
      <c r="D28" s="71" t="s">
        <v>117</v>
      </c>
      <c r="E28" s="71" t="s">
        <v>95</v>
      </c>
      <c r="F28" s="16" t="s">
        <v>118</v>
      </c>
    </row>
    <row r="29" spans="1:6">
      <c r="A29" s="69"/>
      <c r="B29" s="46"/>
      <c r="C29" s="46"/>
      <c r="D29" s="72"/>
      <c r="E29" s="72"/>
      <c r="F29" s="20" t="s">
        <v>119</v>
      </c>
    </row>
    <row r="30" spans="1:6">
      <c r="A30" s="69"/>
      <c r="B30" s="46"/>
      <c r="C30" s="46"/>
      <c r="D30" s="72"/>
      <c r="E30" s="71" t="s">
        <v>102</v>
      </c>
      <c r="F30" s="18" t="s">
        <v>115</v>
      </c>
    </row>
    <row r="31" spans="1:6">
      <c r="A31" s="69"/>
      <c r="B31" s="46"/>
      <c r="C31" s="46"/>
      <c r="D31" s="72"/>
      <c r="E31" s="72"/>
      <c r="F31" s="19" t="s">
        <v>116</v>
      </c>
    </row>
    <row r="32" spans="1:6">
      <c r="A32" s="69"/>
      <c r="B32" s="46"/>
      <c r="C32" s="45" t="s">
        <v>129</v>
      </c>
      <c r="D32" s="45" t="s">
        <v>130</v>
      </c>
      <c r="E32" s="45" t="s">
        <v>131</v>
      </c>
      <c r="F32" s="8" t="s">
        <v>132</v>
      </c>
    </row>
    <row r="33" spans="1:6">
      <c r="A33" s="69"/>
      <c r="B33" s="46"/>
      <c r="C33" s="46"/>
      <c r="D33" s="46"/>
      <c r="E33" s="46"/>
      <c r="F33" s="8" t="s">
        <v>133</v>
      </c>
    </row>
    <row r="34" spans="1:6">
      <c r="A34" s="69"/>
      <c r="B34" s="46"/>
      <c r="C34" s="46"/>
      <c r="D34" s="46"/>
      <c r="E34" s="45" t="s">
        <v>134</v>
      </c>
      <c r="F34" s="8" t="s">
        <v>135</v>
      </c>
    </row>
    <row r="35" spans="1:6">
      <c r="A35" s="69"/>
      <c r="B35" s="46"/>
      <c r="C35" s="46"/>
      <c r="D35" s="46"/>
      <c r="E35" s="46"/>
      <c r="F35" s="8" t="s">
        <v>136</v>
      </c>
    </row>
    <row r="36" spans="1:6" ht="20.25">
      <c r="A36" s="69"/>
      <c r="B36" s="46"/>
      <c r="C36" s="46"/>
      <c r="D36" s="45" t="s">
        <v>137</v>
      </c>
      <c r="E36" s="58" t="s">
        <v>138</v>
      </c>
      <c r="F36" s="17" t="s">
        <v>118</v>
      </c>
    </row>
    <row r="37" spans="1:6" ht="20.25">
      <c r="A37" s="69"/>
      <c r="B37" s="46"/>
      <c r="C37" s="46"/>
      <c r="D37" s="46"/>
      <c r="E37" s="59"/>
      <c r="F37" s="17" t="s">
        <v>139</v>
      </c>
    </row>
    <row r="38" spans="1:6" ht="20.25">
      <c r="A38" s="69"/>
      <c r="B38" s="46"/>
      <c r="C38" s="46"/>
      <c r="D38" s="46"/>
      <c r="E38" s="66" t="s">
        <v>126</v>
      </c>
      <c r="F38" s="21" t="s">
        <v>127</v>
      </c>
    </row>
    <row r="39" spans="1:6">
      <c r="A39" s="70"/>
      <c r="B39" s="46"/>
      <c r="C39" s="46"/>
      <c r="D39" s="46"/>
      <c r="E39" s="67"/>
      <c r="F39" s="21" t="s">
        <v>128</v>
      </c>
    </row>
    <row r="40" spans="1:6" ht="20.25">
      <c r="A40" s="47" t="s">
        <v>25</v>
      </c>
      <c r="B40" s="46" t="s">
        <v>140</v>
      </c>
      <c r="C40" s="46" t="s">
        <v>141</v>
      </c>
      <c r="D40" s="46" t="s">
        <v>142</v>
      </c>
      <c r="E40" s="59" t="s">
        <v>94</v>
      </c>
      <c r="F40" s="22" t="s">
        <v>143</v>
      </c>
    </row>
    <row r="41" spans="1:6" ht="22.5">
      <c r="A41" s="56"/>
      <c r="B41" s="46"/>
      <c r="C41" s="46"/>
      <c r="D41" s="46"/>
      <c r="E41" s="59"/>
      <c r="F41" s="16" t="s">
        <v>144</v>
      </c>
    </row>
    <row r="42" spans="1:6">
      <c r="A42" s="56"/>
      <c r="B42" s="46"/>
      <c r="C42" s="46"/>
      <c r="D42" s="46"/>
      <c r="E42" s="45" t="s">
        <v>145</v>
      </c>
      <c r="F42" s="18" t="s">
        <v>146</v>
      </c>
    </row>
    <row r="43" spans="1:6" ht="22.5">
      <c r="A43" s="56"/>
      <c r="B43" s="46"/>
      <c r="C43" s="46"/>
      <c r="D43" s="46"/>
      <c r="E43" s="46"/>
      <c r="F43" s="19" t="s">
        <v>147</v>
      </c>
    </row>
    <row r="44" spans="1:6">
      <c r="A44" s="56"/>
      <c r="B44" s="46"/>
      <c r="C44" s="46"/>
      <c r="D44" s="45" t="s">
        <v>148</v>
      </c>
      <c r="E44" s="60" t="s">
        <v>110</v>
      </c>
      <c r="F44" s="23" t="s">
        <v>149</v>
      </c>
    </row>
    <row r="45" spans="1:6">
      <c r="A45" s="56"/>
      <c r="B45" s="46"/>
      <c r="C45" s="46"/>
      <c r="D45" s="46"/>
      <c r="E45" s="61"/>
      <c r="F45" s="23" t="s">
        <v>150</v>
      </c>
    </row>
    <row r="46" spans="1:6">
      <c r="A46" s="56"/>
      <c r="B46" s="46"/>
      <c r="C46" s="46"/>
      <c r="D46" s="46"/>
      <c r="E46" s="45" t="s">
        <v>151</v>
      </c>
      <c r="F46" s="8" t="s">
        <v>152</v>
      </c>
    </row>
    <row r="47" spans="1:6" ht="20.25">
      <c r="A47" s="56"/>
      <c r="B47" s="46"/>
      <c r="C47" s="46"/>
      <c r="D47" s="46"/>
      <c r="E47" s="46"/>
      <c r="F47" s="8" t="s">
        <v>153</v>
      </c>
    </row>
    <row r="48" spans="1:6" ht="20.25">
      <c r="A48" s="56"/>
      <c r="B48" s="46"/>
      <c r="C48" s="45" t="s">
        <v>154</v>
      </c>
      <c r="D48" s="45" t="s">
        <v>93</v>
      </c>
      <c r="E48" s="58" t="s">
        <v>94</v>
      </c>
      <c r="F48" s="20" t="s">
        <v>143</v>
      </c>
    </row>
    <row r="49" spans="1:6" ht="22.5">
      <c r="A49" s="56"/>
      <c r="B49" s="46"/>
      <c r="C49" s="46"/>
      <c r="D49" s="46"/>
      <c r="E49" s="59"/>
      <c r="F49" s="16" t="s">
        <v>144</v>
      </c>
    </row>
    <row r="50" spans="1:6" ht="22.5">
      <c r="A50" s="56"/>
      <c r="B50" s="46"/>
      <c r="C50" s="46"/>
      <c r="D50" s="46"/>
      <c r="E50" s="45" t="s">
        <v>109</v>
      </c>
      <c r="F50" s="23" t="s">
        <v>155</v>
      </c>
    </row>
    <row r="51" spans="1:6" ht="20.25">
      <c r="A51" s="56"/>
      <c r="B51" s="46"/>
      <c r="C51" s="46"/>
      <c r="D51" s="46"/>
      <c r="E51" s="46"/>
      <c r="F51" s="8" t="s">
        <v>156</v>
      </c>
    </row>
    <row r="52" spans="1:6">
      <c r="A52" s="56"/>
      <c r="B52" s="46"/>
      <c r="C52" s="46"/>
      <c r="D52" s="45" t="s">
        <v>157</v>
      </c>
      <c r="E52" s="45" t="s">
        <v>158</v>
      </c>
      <c r="F52" s="8" t="s">
        <v>159</v>
      </c>
    </row>
    <row r="53" spans="1:6">
      <c r="A53" s="56"/>
      <c r="B53" s="46"/>
      <c r="C53" s="46"/>
      <c r="D53" s="46"/>
      <c r="E53" s="46"/>
      <c r="F53" s="8" t="s">
        <v>160</v>
      </c>
    </row>
    <row r="54" spans="1:6" ht="20.25">
      <c r="A54" s="56"/>
      <c r="B54" s="46"/>
      <c r="C54" s="46"/>
      <c r="D54" s="46"/>
      <c r="E54" s="45" t="s">
        <v>161</v>
      </c>
      <c r="F54" s="8" t="s">
        <v>162</v>
      </c>
    </row>
    <row r="55" spans="1:6">
      <c r="A55" s="56"/>
      <c r="B55" s="46"/>
      <c r="C55" s="46"/>
      <c r="D55" s="46"/>
      <c r="E55" s="46"/>
      <c r="F55" s="8" t="s">
        <v>163</v>
      </c>
    </row>
    <row r="56" spans="1:6" ht="20.25">
      <c r="A56" s="56"/>
      <c r="B56" s="45" t="s">
        <v>164</v>
      </c>
      <c r="C56" s="45" t="s">
        <v>165</v>
      </c>
      <c r="D56" s="58" t="s">
        <v>94</v>
      </c>
      <c r="E56" s="71" t="s">
        <v>95</v>
      </c>
      <c r="F56" s="20" t="s">
        <v>118</v>
      </c>
    </row>
    <row r="57" spans="1:6">
      <c r="A57" s="56"/>
      <c r="B57" s="46"/>
      <c r="C57" s="46"/>
      <c r="D57" s="59"/>
      <c r="E57" s="72"/>
      <c r="F57" s="20" t="s">
        <v>119</v>
      </c>
    </row>
    <row r="58" spans="1:6">
      <c r="A58" s="56"/>
      <c r="B58" s="46"/>
      <c r="C58" s="46"/>
      <c r="D58" s="59"/>
      <c r="E58" s="73" t="s">
        <v>102</v>
      </c>
      <c r="F58" s="16" t="s">
        <v>115</v>
      </c>
    </row>
    <row r="59" spans="1:6">
      <c r="A59" s="56"/>
      <c r="B59" s="46"/>
      <c r="C59" s="46"/>
      <c r="D59" s="59"/>
      <c r="E59" s="57"/>
      <c r="F59" s="16" t="s">
        <v>116</v>
      </c>
    </row>
    <row r="60" spans="1:6">
      <c r="A60" s="56"/>
      <c r="B60" s="46"/>
      <c r="C60" s="46"/>
      <c r="D60" s="45" t="s">
        <v>166</v>
      </c>
      <c r="E60" s="62" t="s">
        <v>167</v>
      </c>
      <c r="F60" s="18" t="s">
        <v>168</v>
      </c>
    </row>
    <row r="61" spans="1:6" ht="22.5">
      <c r="A61" s="56"/>
      <c r="B61" s="46"/>
      <c r="C61" s="46"/>
      <c r="D61" s="46"/>
      <c r="E61" s="63"/>
      <c r="F61" s="18" t="s">
        <v>169</v>
      </c>
    </row>
    <row r="62" spans="1:6" ht="20.25">
      <c r="A62" s="56"/>
      <c r="B62" s="46"/>
      <c r="C62" s="46"/>
      <c r="D62" s="46"/>
      <c r="E62" s="45" t="s">
        <v>170</v>
      </c>
      <c r="F62" s="8" t="s">
        <v>112</v>
      </c>
    </row>
    <row r="63" spans="1:6">
      <c r="A63" s="56"/>
      <c r="B63" s="46"/>
      <c r="C63" s="46"/>
      <c r="D63" s="46"/>
      <c r="E63" s="46"/>
      <c r="F63" s="8" t="s">
        <v>171</v>
      </c>
    </row>
    <row r="64" spans="1:6">
      <c r="A64" s="56"/>
      <c r="B64" s="46"/>
      <c r="C64" s="45" t="s">
        <v>172</v>
      </c>
      <c r="D64" s="45" t="s">
        <v>173</v>
      </c>
      <c r="E64" s="62" t="s">
        <v>167</v>
      </c>
      <c r="F64" s="18" t="s">
        <v>168</v>
      </c>
    </row>
    <row r="65" spans="1:6" ht="22.5">
      <c r="A65" s="56"/>
      <c r="B65" s="46"/>
      <c r="C65" s="46"/>
      <c r="D65" s="46"/>
      <c r="E65" s="63"/>
      <c r="F65" s="18" t="s">
        <v>169</v>
      </c>
    </row>
    <row r="66" spans="1:6" ht="20.25">
      <c r="A66" s="56"/>
      <c r="B66" s="46"/>
      <c r="C66" s="46"/>
      <c r="D66" s="46"/>
      <c r="E66" s="64" t="s">
        <v>174</v>
      </c>
      <c r="F66" s="19" t="s">
        <v>143</v>
      </c>
    </row>
    <row r="67" spans="1:6" ht="22.5">
      <c r="A67" s="56"/>
      <c r="B67" s="46"/>
      <c r="C67" s="46"/>
      <c r="D67" s="46"/>
      <c r="E67" s="65"/>
      <c r="F67" s="19" t="s">
        <v>144</v>
      </c>
    </row>
    <row r="68" spans="1:6" ht="20.25">
      <c r="A68" s="56"/>
      <c r="B68" s="46"/>
      <c r="C68" s="46"/>
      <c r="D68" s="45" t="s">
        <v>175</v>
      </c>
      <c r="E68" s="58" t="s">
        <v>94</v>
      </c>
      <c r="F68" s="20" t="s">
        <v>143</v>
      </c>
    </row>
    <row r="69" spans="1:6" ht="22.5">
      <c r="A69" s="56"/>
      <c r="B69" s="46"/>
      <c r="C69" s="46"/>
      <c r="D69" s="46"/>
      <c r="E69" s="59"/>
      <c r="F69" s="16" t="s">
        <v>144</v>
      </c>
    </row>
    <row r="70" spans="1:6" ht="22.5">
      <c r="A70" s="56"/>
      <c r="B70" s="46"/>
      <c r="C70" s="46"/>
      <c r="D70" s="46"/>
      <c r="E70" s="45" t="s">
        <v>176</v>
      </c>
      <c r="F70" s="8" t="s">
        <v>177</v>
      </c>
    </row>
    <row r="71" spans="1:6" ht="20.25">
      <c r="A71" s="74"/>
      <c r="B71" s="46"/>
      <c r="C71" s="46"/>
      <c r="D71" s="46"/>
      <c r="E71" s="46"/>
      <c r="F71" s="8" t="s">
        <v>178</v>
      </c>
    </row>
    <row r="72" spans="1:6" ht="20.25">
      <c r="A72" s="47" t="s">
        <v>27</v>
      </c>
      <c r="B72" s="46" t="s">
        <v>179</v>
      </c>
      <c r="C72" s="46" t="s">
        <v>180</v>
      </c>
      <c r="D72" s="59" t="s">
        <v>94</v>
      </c>
      <c r="E72" s="72" t="s">
        <v>95</v>
      </c>
      <c r="F72" s="22" t="s">
        <v>118</v>
      </c>
    </row>
    <row r="73" spans="1:6">
      <c r="A73" s="56"/>
      <c r="B73" s="46"/>
      <c r="C73" s="46"/>
      <c r="D73" s="59"/>
      <c r="E73" s="72"/>
      <c r="F73" s="20" t="s">
        <v>119</v>
      </c>
    </row>
    <row r="74" spans="1:6">
      <c r="A74" s="56"/>
      <c r="B74" s="46"/>
      <c r="C74" s="46"/>
      <c r="D74" s="59"/>
      <c r="E74" s="73" t="s">
        <v>102</v>
      </c>
      <c r="F74" s="16" t="s">
        <v>115</v>
      </c>
    </row>
    <row r="75" spans="1:6">
      <c r="A75" s="56"/>
      <c r="B75" s="46"/>
      <c r="C75" s="46"/>
      <c r="D75" s="59"/>
      <c r="E75" s="57"/>
      <c r="F75" s="16" t="s">
        <v>116</v>
      </c>
    </row>
    <row r="76" spans="1:6">
      <c r="A76" s="56"/>
      <c r="B76" s="46"/>
      <c r="C76" s="46"/>
      <c r="D76" s="45" t="s">
        <v>181</v>
      </c>
      <c r="E76" s="45" t="s">
        <v>182</v>
      </c>
      <c r="F76" s="18" t="s">
        <v>183</v>
      </c>
    </row>
    <row r="77" spans="1:6">
      <c r="A77" s="56"/>
      <c r="B77" s="46"/>
      <c r="C77" s="46"/>
      <c r="D77" s="46"/>
      <c r="E77" s="46"/>
      <c r="F77" s="8" t="s">
        <v>184</v>
      </c>
    </row>
    <row r="78" spans="1:6" ht="22.5">
      <c r="A78" s="56"/>
      <c r="B78" s="46"/>
      <c r="C78" s="46"/>
      <c r="D78" s="46"/>
      <c r="E78" s="45" t="s">
        <v>185</v>
      </c>
      <c r="F78" s="8" t="s">
        <v>186</v>
      </c>
    </row>
    <row r="79" spans="1:6" ht="20.25">
      <c r="A79" s="56"/>
      <c r="B79" s="46"/>
      <c r="C79" s="46"/>
      <c r="D79" s="46"/>
      <c r="E79" s="46"/>
      <c r="F79" s="8" t="s">
        <v>187</v>
      </c>
    </row>
    <row r="80" spans="1:6" ht="20.25">
      <c r="A80" s="56"/>
      <c r="B80" s="46"/>
      <c r="C80" s="45" t="s">
        <v>188</v>
      </c>
      <c r="D80" s="60" t="s">
        <v>189</v>
      </c>
      <c r="E80" s="60" t="s">
        <v>190</v>
      </c>
      <c r="F80" s="23" t="s">
        <v>112</v>
      </c>
    </row>
    <row r="81" spans="1:6">
      <c r="A81" s="56"/>
      <c r="B81" s="46"/>
      <c r="C81" s="46"/>
      <c r="D81" s="61"/>
      <c r="E81" s="61"/>
      <c r="F81" s="23" t="s">
        <v>191</v>
      </c>
    </row>
    <row r="82" spans="1:6" ht="20.25">
      <c r="A82" s="56"/>
      <c r="B82" s="46"/>
      <c r="C82" s="46"/>
      <c r="D82" s="61"/>
      <c r="E82" s="60" t="s">
        <v>192</v>
      </c>
      <c r="F82" s="23" t="s">
        <v>193</v>
      </c>
    </row>
    <row r="83" spans="1:6">
      <c r="A83" s="56"/>
      <c r="B83" s="46"/>
      <c r="C83" s="46"/>
      <c r="D83" s="61"/>
      <c r="E83" s="61"/>
      <c r="F83" s="23" t="s">
        <v>194</v>
      </c>
    </row>
    <row r="84" spans="1:6" ht="20.25">
      <c r="A84" s="56"/>
      <c r="B84" s="46"/>
      <c r="C84" s="46"/>
      <c r="D84" s="45" t="s">
        <v>195</v>
      </c>
      <c r="E84" s="58" t="s">
        <v>94</v>
      </c>
      <c r="F84" s="20" t="s">
        <v>143</v>
      </c>
    </row>
    <row r="85" spans="1:6" ht="22.5">
      <c r="A85" s="56"/>
      <c r="B85" s="46"/>
      <c r="C85" s="46"/>
      <c r="D85" s="46"/>
      <c r="E85" s="59"/>
      <c r="F85" s="16" t="s">
        <v>144</v>
      </c>
    </row>
    <row r="86" spans="1:6">
      <c r="A86" s="56"/>
      <c r="B86" s="46"/>
      <c r="C86" s="46"/>
      <c r="D86" s="46"/>
      <c r="E86" s="45" t="s">
        <v>166</v>
      </c>
      <c r="F86" s="19" t="s">
        <v>146</v>
      </c>
    </row>
    <row r="87" spans="1:6">
      <c r="A87" s="56"/>
      <c r="B87" s="46"/>
      <c r="C87" s="46"/>
      <c r="D87" s="46"/>
      <c r="E87" s="46"/>
      <c r="F87" s="8" t="s">
        <v>196</v>
      </c>
    </row>
    <row r="88" spans="1:6">
      <c r="A88" s="56"/>
      <c r="B88" s="45" t="s">
        <v>197</v>
      </c>
      <c r="C88" s="45" t="s">
        <v>198</v>
      </c>
      <c r="D88" s="45" t="s">
        <v>199</v>
      </c>
      <c r="E88" s="45" t="s">
        <v>200</v>
      </c>
      <c r="F88" s="8" t="s">
        <v>201</v>
      </c>
    </row>
    <row r="89" spans="1:6">
      <c r="A89" s="56"/>
      <c r="B89" s="46"/>
      <c r="C89" s="46"/>
      <c r="D89" s="46"/>
      <c r="E89" s="46"/>
      <c r="F89" s="8" t="s">
        <v>202</v>
      </c>
    </row>
    <row r="90" spans="1:6">
      <c r="A90" s="56"/>
      <c r="B90" s="46"/>
      <c r="C90" s="46"/>
      <c r="D90" s="46"/>
      <c r="E90" s="45" t="s">
        <v>203</v>
      </c>
      <c r="F90" s="18" t="s">
        <v>183</v>
      </c>
    </row>
    <row r="91" spans="1:6">
      <c r="A91" s="56"/>
      <c r="B91" s="46"/>
      <c r="C91" s="46"/>
      <c r="D91" s="46"/>
      <c r="E91" s="46"/>
      <c r="F91" s="8" t="s">
        <v>204</v>
      </c>
    </row>
    <row r="92" spans="1:6">
      <c r="A92" s="56"/>
      <c r="B92" s="46"/>
      <c r="C92" s="46"/>
      <c r="D92" s="45" t="s">
        <v>205</v>
      </c>
      <c r="E92" s="45" t="s">
        <v>173</v>
      </c>
      <c r="F92" s="19" t="s">
        <v>146</v>
      </c>
    </row>
    <row r="93" spans="1:6" ht="22.5">
      <c r="A93" s="56"/>
      <c r="B93" s="46"/>
      <c r="C93" s="46"/>
      <c r="D93" s="46"/>
      <c r="E93" s="46"/>
      <c r="F93" s="8" t="s">
        <v>147</v>
      </c>
    </row>
    <row r="94" spans="1:6" ht="20.25">
      <c r="A94" s="56"/>
      <c r="B94" s="46"/>
      <c r="C94" s="46"/>
      <c r="D94" s="46"/>
      <c r="E94" s="45" t="s">
        <v>117</v>
      </c>
      <c r="F94" s="20" t="s">
        <v>143</v>
      </c>
    </row>
    <row r="95" spans="1:6" ht="22.5">
      <c r="A95" s="56"/>
      <c r="B95" s="46"/>
      <c r="C95" s="46"/>
      <c r="D95" s="46"/>
      <c r="E95" s="46"/>
      <c r="F95" s="16" t="s">
        <v>144</v>
      </c>
    </row>
    <row r="96" spans="1:6" ht="20.25">
      <c r="A96" s="56"/>
      <c r="B96" s="46"/>
      <c r="C96" s="45" t="s">
        <v>206</v>
      </c>
      <c r="D96" s="60" t="s">
        <v>189</v>
      </c>
      <c r="E96" s="60" t="s">
        <v>190</v>
      </c>
      <c r="F96" s="23" t="s">
        <v>112</v>
      </c>
    </row>
    <row r="97" spans="1:6">
      <c r="A97" s="56"/>
      <c r="B97" s="46"/>
      <c r="C97" s="46"/>
      <c r="D97" s="61"/>
      <c r="E97" s="61"/>
      <c r="F97" s="23" t="s">
        <v>191</v>
      </c>
    </row>
    <row r="98" spans="1:6" ht="20.25">
      <c r="A98" s="56"/>
      <c r="B98" s="46"/>
      <c r="C98" s="46"/>
      <c r="D98" s="61"/>
      <c r="E98" s="60" t="s">
        <v>192</v>
      </c>
      <c r="F98" s="23" t="s">
        <v>193</v>
      </c>
    </row>
    <row r="99" spans="1:6">
      <c r="A99" s="56"/>
      <c r="B99" s="46"/>
      <c r="C99" s="46"/>
      <c r="D99" s="61"/>
      <c r="E99" s="61"/>
      <c r="F99" s="23" t="s">
        <v>194</v>
      </c>
    </row>
    <row r="100" spans="1:6" ht="20.25">
      <c r="A100" s="56"/>
      <c r="B100" s="46"/>
      <c r="C100" s="46"/>
      <c r="D100" s="45" t="s">
        <v>207</v>
      </c>
      <c r="E100" s="45" t="s">
        <v>208</v>
      </c>
      <c r="F100" s="8" t="s">
        <v>209</v>
      </c>
    </row>
    <row r="101" spans="1:6">
      <c r="A101" s="56"/>
      <c r="B101" s="46"/>
      <c r="C101" s="46"/>
      <c r="D101" s="46"/>
      <c r="E101" s="46"/>
      <c r="F101" s="8" t="s">
        <v>210</v>
      </c>
    </row>
    <row r="102" spans="1:6" ht="20.25">
      <c r="A102" s="56"/>
      <c r="B102" s="46"/>
      <c r="C102" s="46"/>
      <c r="D102" s="46"/>
      <c r="E102" s="45" t="s">
        <v>211</v>
      </c>
      <c r="F102" s="17" t="s">
        <v>212</v>
      </c>
    </row>
    <row r="103" spans="1:6">
      <c r="A103" s="74"/>
      <c r="B103" s="46"/>
      <c r="C103" s="46"/>
      <c r="D103" s="46"/>
      <c r="E103" s="46"/>
      <c r="F103" s="8" t="s">
        <v>213</v>
      </c>
    </row>
    <row r="104" spans="1:6" ht="20.45" customHeight="1">
      <c r="A104" s="47" t="s">
        <v>28</v>
      </c>
      <c r="B104" s="46" t="s">
        <v>214</v>
      </c>
      <c r="C104" s="46" t="s">
        <v>215</v>
      </c>
      <c r="D104" s="59" t="s">
        <v>173</v>
      </c>
      <c r="E104" s="61" t="s">
        <v>167</v>
      </c>
      <c r="F104" s="24" t="s">
        <v>168</v>
      </c>
    </row>
    <row r="105" spans="1:6" ht="22.5">
      <c r="A105" s="56"/>
      <c r="B105" s="46"/>
      <c r="C105" s="46"/>
      <c r="D105" s="59"/>
      <c r="E105" s="61"/>
      <c r="F105" s="23" t="s">
        <v>169</v>
      </c>
    </row>
    <row r="106" spans="1:6" ht="20.25">
      <c r="A106" s="56"/>
      <c r="B106" s="46"/>
      <c r="C106" s="46"/>
      <c r="D106" s="59"/>
      <c r="E106" s="58" t="s">
        <v>174</v>
      </c>
      <c r="F106" s="17" t="s">
        <v>143</v>
      </c>
    </row>
    <row r="107" spans="1:6" ht="22.5">
      <c r="A107" s="56"/>
      <c r="B107" s="46"/>
      <c r="C107" s="46"/>
      <c r="D107" s="59"/>
      <c r="E107" s="59"/>
      <c r="F107" s="17" t="s">
        <v>144</v>
      </c>
    </row>
    <row r="108" spans="1:6" ht="20.25">
      <c r="A108" s="56"/>
      <c r="B108" s="46"/>
      <c r="C108" s="46"/>
      <c r="D108" s="45" t="s">
        <v>216</v>
      </c>
      <c r="E108" s="71" t="s">
        <v>180</v>
      </c>
      <c r="F108" s="18" t="s">
        <v>212</v>
      </c>
    </row>
    <row r="109" spans="1:6" ht="22.5">
      <c r="A109" s="56"/>
      <c r="B109" s="46"/>
      <c r="C109" s="46"/>
      <c r="D109" s="46"/>
      <c r="E109" s="72"/>
      <c r="F109" s="20" t="s">
        <v>217</v>
      </c>
    </row>
    <row r="110" spans="1:6">
      <c r="A110" s="56"/>
      <c r="B110" s="46"/>
      <c r="C110" s="46"/>
      <c r="D110" s="46"/>
      <c r="E110" s="45" t="s">
        <v>218</v>
      </c>
      <c r="F110" s="8" t="s">
        <v>219</v>
      </c>
    </row>
    <row r="111" spans="1:6">
      <c r="A111" s="56"/>
      <c r="B111" s="46"/>
      <c r="C111" s="46"/>
      <c r="D111" s="46"/>
      <c r="E111" s="46"/>
      <c r="F111" s="8" t="s">
        <v>220</v>
      </c>
    </row>
    <row r="112" spans="1:6" ht="20.25">
      <c r="A112" s="56"/>
      <c r="B112" s="46"/>
      <c r="C112" s="45" t="s">
        <v>221</v>
      </c>
      <c r="D112" s="45" t="s">
        <v>222</v>
      </c>
      <c r="E112" s="45" t="s">
        <v>223</v>
      </c>
      <c r="F112" s="8" t="s">
        <v>224</v>
      </c>
    </row>
    <row r="113" spans="1:6" ht="20.25">
      <c r="A113" s="56"/>
      <c r="B113" s="46"/>
      <c r="C113" s="46"/>
      <c r="D113" s="46"/>
      <c r="E113" s="46"/>
      <c r="F113" s="8" t="s">
        <v>225</v>
      </c>
    </row>
    <row r="114" spans="1:6" ht="20.25">
      <c r="A114" s="56"/>
      <c r="B114" s="46"/>
      <c r="C114" s="46"/>
      <c r="D114" s="46"/>
      <c r="E114" s="45" t="s">
        <v>226</v>
      </c>
      <c r="F114" s="8" t="s">
        <v>118</v>
      </c>
    </row>
    <row r="115" spans="1:6" ht="20.25">
      <c r="A115" s="56"/>
      <c r="B115" s="46"/>
      <c r="C115" s="46"/>
      <c r="D115" s="46"/>
      <c r="E115" s="46"/>
      <c r="F115" s="8" t="s">
        <v>227</v>
      </c>
    </row>
    <row r="116" spans="1:6">
      <c r="A116" s="56"/>
      <c r="B116" s="46"/>
      <c r="C116" s="46"/>
      <c r="D116" s="45" t="s">
        <v>228</v>
      </c>
      <c r="E116" s="60" t="s">
        <v>167</v>
      </c>
      <c r="F116" s="23" t="s">
        <v>168</v>
      </c>
    </row>
    <row r="117" spans="1:6" ht="22.5">
      <c r="A117" s="56"/>
      <c r="B117" s="46"/>
      <c r="C117" s="46"/>
      <c r="D117" s="46"/>
      <c r="E117" s="61"/>
      <c r="F117" s="23" t="s">
        <v>169</v>
      </c>
    </row>
    <row r="118" spans="1:6" ht="20.25">
      <c r="A118" s="56"/>
      <c r="B118" s="46"/>
      <c r="C118" s="46"/>
      <c r="D118" s="46"/>
      <c r="E118" s="45" t="s">
        <v>170</v>
      </c>
      <c r="F118" s="8" t="s">
        <v>112</v>
      </c>
    </row>
    <row r="119" spans="1:6">
      <c r="A119" s="56"/>
      <c r="B119" s="46"/>
      <c r="C119" s="46"/>
      <c r="D119" s="46"/>
      <c r="E119" s="46"/>
      <c r="F119" s="8" t="s">
        <v>171</v>
      </c>
    </row>
    <row r="120" spans="1:6" ht="20.25">
      <c r="A120" s="56"/>
      <c r="B120" s="45" t="s">
        <v>229</v>
      </c>
      <c r="C120" s="45" t="s">
        <v>179</v>
      </c>
      <c r="D120" s="71" t="s">
        <v>180</v>
      </c>
      <c r="E120" s="62" t="s">
        <v>94</v>
      </c>
      <c r="F120" s="18" t="s">
        <v>143</v>
      </c>
    </row>
    <row r="121" spans="1:6" ht="22.5">
      <c r="A121" s="56"/>
      <c r="B121" s="46"/>
      <c r="C121" s="46"/>
      <c r="D121" s="72"/>
      <c r="E121" s="63"/>
      <c r="F121" s="18" t="s">
        <v>144</v>
      </c>
    </row>
    <row r="122" spans="1:6" ht="22.5">
      <c r="A122" s="56"/>
      <c r="B122" s="46"/>
      <c r="C122" s="46"/>
      <c r="D122" s="72"/>
      <c r="E122" s="71" t="s">
        <v>181</v>
      </c>
      <c r="F122" s="20" t="s">
        <v>230</v>
      </c>
    </row>
    <row r="123" spans="1:6">
      <c r="A123" s="56"/>
      <c r="B123" s="46"/>
      <c r="C123" s="46"/>
      <c r="D123" s="72"/>
      <c r="E123" s="72"/>
      <c r="F123" s="20" t="s">
        <v>231</v>
      </c>
    </row>
    <row r="124" spans="1:6">
      <c r="A124" s="56"/>
      <c r="B124" s="46"/>
      <c r="C124" s="46"/>
      <c r="D124" s="45" t="s">
        <v>188</v>
      </c>
      <c r="E124" s="73" t="s">
        <v>189</v>
      </c>
      <c r="F124" s="16" t="s">
        <v>232</v>
      </c>
    </row>
    <row r="125" spans="1:6">
      <c r="A125" s="56"/>
      <c r="B125" s="46"/>
      <c r="C125" s="46"/>
      <c r="D125" s="46"/>
      <c r="E125" s="57"/>
      <c r="F125" s="16" t="s">
        <v>233</v>
      </c>
    </row>
    <row r="126" spans="1:6" ht="20.25">
      <c r="A126" s="56"/>
      <c r="B126" s="46"/>
      <c r="C126" s="46"/>
      <c r="D126" s="46"/>
      <c r="E126" s="45" t="s">
        <v>195</v>
      </c>
      <c r="F126" s="18" t="s">
        <v>212</v>
      </c>
    </row>
    <row r="127" spans="1:6">
      <c r="A127" s="56"/>
      <c r="B127" s="46"/>
      <c r="C127" s="46"/>
      <c r="D127" s="46"/>
      <c r="E127" s="46"/>
      <c r="F127" s="8" t="s">
        <v>234</v>
      </c>
    </row>
    <row r="128" spans="1:6">
      <c r="A128" s="56"/>
      <c r="B128" s="46"/>
      <c r="C128" s="45" t="s">
        <v>197</v>
      </c>
      <c r="D128" s="45" t="s">
        <v>198</v>
      </c>
      <c r="E128" s="45" t="s">
        <v>199</v>
      </c>
      <c r="F128" s="8" t="s">
        <v>235</v>
      </c>
    </row>
    <row r="129" spans="1:6">
      <c r="A129" s="56"/>
      <c r="B129" s="46"/>
      <c r="C129" s="46"/>
      <c r="D129" s="46"/>
      <c r="E129" s="46"/>
      <c r="F129" s="8" t="s">
        <v>236</v>
      </c>
    </row>
    <row r="130" spans="1:6" ht="20.25">
      <c r="A130" s="56"/>
      <c r="B130" s="46"/>
      <c r="C130" s="46"/>
      <c r="D130" s="46"/>
      <c r="E130" s="45" t="s">
        <v>205</v>
      </c>
      <c r="F130" s="17" t="s">
        <v>237</v>
      </c>
    </row>
    <row r="131" spans="1:6" ht="20.25">
      <c r="A131" s="56"/>
      <c r="B131" s="46"/>
      <c r="C131" s="46"/>
      <c r="D131" s="46"/>
      <c r="E131" s="46"/>
      <c r="F131" s="8" t="s">
        <v>156</v>
      </c>
    </row>
    <row r="132" spans="1:6">
      <c r="A132" s="56"/>
      <c r="B132" s="46"/>
      <c r="C132" s="46"/>
      <c r="D132" s="45" t="s">
        <v>206</v>
      </c>
      <c r="E132" s="73" t="s">
        <v>189</v>
      </c>
      <c r="F132" s="16" t="s">
        <v>232</v>
      </c>
    </row>
    <row r="133" spans="1:6">
      <c r="A133" s="56"/>
      <c r="B133" s="46"/>
      <c r="C133" s="46"/>
      <c r="D133" s="46"/>
      <c r="E133" s="57"/>
      <c r="F133" s="16" t="s">
        <v>233</v>
      </c>
    </row>
    <row r="134" spans="1:6">
      <c r="A134" s="56"/>
      <c r="B134" s="46"/>
      <c r="C134" s="46"/>
      <c r="D134" s="46"/>
      <c r="E134" s="45" t="s">
        <v>207</v>
      </c>
      <c r="F134" s="8" t="s">
        <v>238</v>
      </c>
    </row>
    <row r="135" spans="1:6" ht="20.25">
      <c r="A135" s="74"/>
      <c r="B135" s="46"/>
      <c r="C135" s="46"/>
      <c r="D135" s="46"/>
      <c r="E135" s="46"/>
      <c r="F135" s="8" t="s">
        <v>239</v>
      </c>
    </row>
    <row r="136" spans="1:6" ht="20.25">
      <c r="A136" s="47" t="s">
        <v>31</v>
      </c>
      <c r="B136" s="46" t="s">
        <v>240</v>
      </c>
      <c r="C136" s="46" t="s">
        <v>241</v>
      </c>
      <c r="D136" s="46" t="s">
        <v>180</v>
      </c>
      <c r="E136" s="46" t="s">
        <v>94</v>
      </c>
      <c r="F136" s="22" t="s">
        <v>143</v>
      </c>
    </row>
    <row r="137" spans="1:6" ht="22.5">
      <c r="A137" s="56"/>
      <c r="B137" s="46"/>
      <c r="C137" s="46"/>
      <c r="D137" s="46"/>
      <c r="E137" s="46"/>
      <c r="F137" s="16" t="s">
        <v>144</v>
      </c>
    </row>
    <row r="138" spans="1:6" ht="22.5">
      <c r="A138" s="56"/>
      <c r="B138" s="46"/>
      <c r="C138" s="46"/>
      <c r="D138" s="46"/>
      <c r="E138" s="58" t="s">
        <v>181</v>
      </c>
      <c r="F138" s="17" t="s">
        <v>230</v>
      </c>
    </row>
    <row r="139" spans="1:6">
      <c r="A139" s="56"/>
      <c r="B139" s="46"/>
      <c r="C139" s="46"/>
      <c r="D139" s="46"/>
      <c r="E139" s="59"/>
      <c r="F139" s="17" t="s">
        <v>231</v>
      </c>
    </row>
    <row r="140" spans="1:6">
      <c r="A140" s="56"/>
      <c r="B140" s="46"/>
      <c r="C140" s="46"/>
      <c r="D140" s="45" t="s">
        <v>242</v>
      </c>
      <c r="E140" s="45" t="s">
        <v>167</v>
      </c>
      <c r="F140" s="18" t="s">
        <v>168</v>
      </c>
    </row>
    <row r="141" spans="1:6" ht="22.5">
      <c r="A141" s="56"/>
      <c r="B141" s="46"/>
      <c r="C141" s="46"/>
      <c r="D141" s="46"/>
      <c r="E141" s="46"/>
      <c r="F141" s="8" t="s">
        <v>169</v>
      </c>
    </row>
    <row r="142" spans="1:6" ht="20.25">
      <c r="A142" s="56"/>
      <c r="B142" s="46"/>
      <c r="C142" s="46"/>
      <c r="D142" s="46"/>
      <c r="E142" s="45" t="s">
        <v>174</v>
      </c>
      <c r="F142" s="20" t="s">
        <v>143</v>
      </c>
    </row>
    <row r="143" spans="1:6" ht="22.5">
      <c r="A143" s="56"/>
      <c r="B143" s="46"/>
      <c r="C143" s="46"/>
      <c r="D143" s="46"/>
      <c r="E143" s="46"/>
      <c r="F143" s="16" t="s">
        <v>144</v>
      </c>
    </row>
    <row r="144" spans="1:6" ht="20.25">
      <c r="A144" s="56"/>
      <c r="B144" s="46"/>
      <c r="C144" s="45" t="s">
        <v>243</v>
      </c>
      <c r="D144" s="45" t="s">
        <v>222</v>
      </c>
      <c r="E144" s="45" t="s">
        <v>223</v>
      </c>
      <c r="F144" s="8" t="s">
        <v>224</v>
      </c>
    </row>
    <row r="145" spans="1:6" ht="20.25">
      <c r="A145" s="56"/>
      <c r="B145" s="46"/>
      <c r="C145" s="46"/>
      <c r="D145" s="46"/>
      <c r="E145" s="46"/>
      <c r="F145" s="8" t="s">
        <v>225</v>
      </c>
    </row>
    <row r="146" spans="1:6" ht="20.25">
      <c r="A146" s="56"/>
      <c r="B146" s="46"/>
      <c r="C146" s="46"/>
      <c r="D146" s="46"/>
      <c r="E146" s="45" t="s">
        <v>226</v>
      </c>
      <c r="F146" s="19" t="s">
        <v>118</v>
      </c>
    </row>
    <row r="147" spans="1:6" ht="20.25">
      <c r="A147" s="56"/>
      <c r="B147" s="46"/>
      <c r="C147" s="46"/>
      <c r="D147" s="46"/>
      <c r="E147" s="46"/>
      <c r="F147" s="8" t="s">
        <v>227</v>
      </c>
    </row>
    <row r="148" spans="1:6">
      <c r="A148" s="56"/>
      <c r="B148" s="46"/>
      <c r="C148" s="46"/>
      <c r="D148" s="58" t="s">
        <v>181</v>
      </c>
      <c r="E148" s="58" t="s">
        <v>182</v>
      </c>
      <c r="F148" s="17" t="s">
        <v>183</v>
      </c>
    </row>
    <row r="149" spans="1:6">
      <c r="A149" s="56"/>
      <c r="B149" s="46"/>
      <c r="C149" s="46"/>
      <c r="D149" s="59"/>
      <c r="E149" s="59"/>
      <c r="F149" s="17" t="s">
        <v>184</v>
      </c>
    </row>
    <row r="150" spans="1:6" ht="22.5">
      <c r="A150" s="56"/>
      <c r="B150" s="46"/>
      <c r="C150" s="46"/>
      <c r="D150" s="59"/>
      <c r="E150" s="58" t="s">
        <v>185</v>
      </c>
      <c r="F150" s="17" t="s">
        <v>186</v>
      </c>
    </row>
    <row r="151" spans="1:6" ht="20.25">
      <c r="A151" s="56"/>
      <c r="B151" s="46"/>
      <c r="C151" s="46"/>
      <c r="D151" s="59"/>
      <c r="E151" s="59"/>
      <c r="F151" s="17" t="s">
        <v>187</v>
      </c>
    </row>
    <row r="152" spans="1:6" ht="22.5">
      <c r="A152" s="56"/>
      <c r="B152" s="45" t="s">
        <v>244</v>
      </c>
      <c r="C152" s="45" t="s">
        <v>245</v>
      </c>
      <c r="D152" s="45" t="s">
        <v>246</v>
      </c>
      <c r="E152" s="45" t="s">
        <v>247</v>
      </c>
      <c r="F152" s="8" t="s">
        <v>248</v>
      </c>
    </row>
    <row r="153" spans="1:6">
      <c r="A153" s="56"/>
      <c r="B153" s="46"/>
      <c r="C153" s="46"/>
      <c r="D153" s="46"/>
      <c r="E153" s="46"/>
      <c r="F153" s="8" t="s">
        <v>249</v>
      </c>
    </row>
    <row r="154" spans="1:6">
      <c r="A154" s="56"/>
      <c r="B154" s="46"/>
      <c r="C154" s="46"/>
      <c r="D154" s="46"/>
      <c r="E154" s="45" t="s">
        <v>250</v>
      </c>
      <c r="F154" s="8" t="s">
        <v>251</v>
      </c>
    </row>
    <row r="155" spans="1:6" ht="20.25">
      <c r="A155" s="56"/>
      <c r="B155" s="46"/>
      <c r="C155" s="46"/>
      <c r="D155" s="46"/>
      <c r="E155" s="46"/>
      <c r="F155" s="8" t="s">
        <v>252</v>
      </c>
    </row>
    <row r="156" spans="1:6" ht="20.25">
      <c r="A156" s="56"/>
      <c r="B156" s="46"/>
      <c r="C156" s="46"/>
      <c r="D156" s="45" t="s">
        <v>253</v>
      </c>
      <c r="E156" s="60" t="s">
        <v>138</v>
      </c>
      <c r="F156" s="19" t="s">
        <v>118</v>
      </c>
    </row>
    <row r="157" spans="1:6" ht="20.25">
      <c r="A157" s="56"/>
      <c r="B157" s="46"/>
      <c r="C157" s="46"/>
      <c r="D157" s="46"/>
      <c r="E157" s="61"/>
      <c r="F157" s="23" t="s">
        <v>139</v>
      </c>
    </row>
    <row r="158" spans="1:6">
      <c r="A158" s="56"/>
      <c r="B158" s="46"/>
      <c r="C158" s="46"/>
      <c r="D158" s="46"/>
      <c r="E158" s="45" t="s">
        <v>254</v>
      </c>
      <c r="F158" s="18" t="s">
        <v>168</v>
      </c>
    </row>
    <row r="159" spans="1:6">
      <c r="A159" s="56"/>
      <c r="B159" s="46"/>
      <c r="C159" s="46"/>
      <c r="D159" s="46"/>
      <c r="E159" s="46"/>
      <c r="F159" s="8" t="s">
        <v>255</v>
      </c>
    </row>
    <row r="160" spans="1:6" ht="20.25">
      <c r="A160" s="56"/>
      <c r="B160" s="46"/>
      <c r="C160" s="45" t="s">
        <v>256</v>
      </c>
      <c r="D160" s="45" t="s">
        <v>190</v>
      </c>
      <c r="E160" s="60" t="s">
        <v>138</v>
      </c>
      <c r="F160" s="19" t="s">
        <v>118</v>
      </c>
    </row>
    <row r="161" spans="1:6" ht="20.25">
      <c r="A161" s="56"/>
      <c r="B161" s="46"/>
      <c r="C161" s="46"/>
      <c r="D161" s="46"/>
      <c r="E161" s="61"/>
      <c r="F161" s="23" t="s">
        <v>139</v>
      </c>
    </row>
    <row r="162" spans="1:6">
      <c r="A162" s="56"/>
      <c r="B162" s="46"/>
      <c r="C162" s="46"/>
      <c r="D162" s="46"/>
      <c r="E162" s="45" t="s">
        <v>257</v>
      </c>
      <c r="F162" s="8" t="s">
        <v>258</v>
      </c>
    </row>
    <row r="163" spans="1:6" ht="20.25">
      <c r="A163" s="56"/>
      <c r="B163" s="46"/>
      <c r="C163" s="46"/>
      <c r="D163" s="46"/>
      <c r="E163" s="46"/>
      <c r="F163" s="8" t="s">
        <v>259</v>
      </c>
    </row>
    <row r="164" spans="1:6" ht="20.25">
      <c r="A164" s="56"/>
      <c r="B164" s="46"/>
      <c r="C164" s="46"/>
      <c r="D164" s="45" t="s">
        <v>192</v>
      </c>
      <c r="E164" s="45" t="s">
        <v>260</v>
      </c>
      <c r="F164" s="8" t="s">
        <v>261</v>
      </c>
    </row>
    <row r="165" spans="1:6">
      <c r="A165" s="56"/>
      <c r="B165" s="46"/>
      <c r="C165" s="46"/>
      <c r="D165" s="46"/>
      <c r="E165" s="46"/>
      <c r="F165" s="8" t="s">
        <v>262</v>
      </c>
    </row>
    <row r="166" spans="1:6">
      <c r="A166" s="56"/>
      <c r="B166" s="46"/>
      <c r="C166" s="46"/>
      <c r="D166" s="46"/>
      <c r="E166" s="45" t="s">
        <v>263</v>
      </c>
      <c r="F166" s="8" t="s">
        <v>219</v>
      </c>
    </row>
    <row r="167" spans="1:6">
      <c r="A167" s="74"/>
      <c r="B167" s="46"/>
      <c r="C167" s="46"/>
      <c r="D167" s="46"/>
      <c r="E167" s="46"/>
      <c r="F167" s="8" t="s">
        <v>264</v>
      </c>
    </row>
    <row r="168" spans="1:6" ht="20.25">
      <c r="A168" s="47" t="s">
        <v>32</v>
      </c>
      <c r="B168" s="46" t="s">
        <v>265</v>
      </c>
      <c r="C168" s="59" t="s">
        <v>94</v>
      </c>
      <c r="D168" s="61" t="s">
        <v>95</v>
      </c>
      <c r="E168" s="57" t="s">
        <v>96</v>
      </c>
      <c r="F168" s="15" t="s">
        <v>97</v>
      </c>
    </row>
    <row r="169" spans="1:6">
      <c r="A169" s="56"/>
      <c r="B169" s="46"/>
      <c r="C169" s="59"/>
      <c r="D169" s="61"/>
      <c r="E169" s="57"/>
      <c r="F169" s="16" t="s">
        <v>98</v>
      </c>
    </row>
    <row r="170" spans="1:6">
      <c r="A170" s="56"/>
      <c r="B170" s="46"/>
      <c r="C170" s="59"/>
      <c r="D170" s="61"/>
      <c r="E170" s="60" t="s">
        <v>266</v>
      </c>
      <c r="F170" s="23" t="s">
        <v>100</v>
      </c>
    </row>
    <row r="171" spans="1:6">
      <c r="A171" s="56"/>
      <c r="B171" s="46"/>
      <c r="C171" s="59"/>
      <c r="D171" s="61"/>
      <c r="E171" s="61"/>
      <c r="F171" s="23" t="s">
        <v>101</v>
      </c>
    </row>
    <row r="172" spans="1:6" ht="22.5">
      <c r="A172" s="56"/>
      <c r="B172" s="46"/>
      <c r="C172" s="59"/>
      <c r="D172" s="71" t="s">
        <v>102</v>
      </c>
      <c r="E172" s="71" t="s">
        <v>103</v>
      </c>
      <c r="F172" s="20" t="s">
        <v>104</v>
      </c>
    </row>
    <row r="173" spans="1:6">
      <c r="A173" s="56"/>
      <c r="B173" s="46"/>
      <c r="C173" s="59"/>
      <c r="D173" s="72"/>
      <c r="E173" s="72"/>
      <c r="F173" s="20" t="s">
        <v>105</v>
      </c>
    </row>
    <row r="174" spans="1:6">
      <c r="A174" s="56"/>
      <c r="B174" s="46"/>
      <c r="C174" s="59"/>
      <c r="D174" s="72"/>
      <c r="E174" s="71" t="s">
        <v>106</v>
      </c>
      <c r="F174" s="20" t="s">
        <v>107</v>
      </c>
    </row>
    <row r="175" spans="1:6" ht="20.25">
      <c r="A175" s="56"/>
      <c r="B175" s="46"/>
      <c r="C175" s="59"/>
      <c r="D175" s="72"/>
      <c r="E175" s="72"/>
      <c r="F175" s="20" t="s">
        <v>108</v>
      </c>
    </row>
    <row r="176" spans="1:6">
      <c r="A176" s="56"/>
      <c r="B176" s="46"/>
      <c r="C176" s="45" t="s">
        <v>267</v>
      </c>
      <c r="D176" s="45" t="s">
        <v>268</v>
      </c>
      <c r="E176" s="45" t="s">
        <v>269</v>
      </c>
      <c r="F176" s="8" t="s">
        <v>270</v>
      </c>
    </row>
    <row r="177" spans="1:6" ht="20.25">
      <c r="A177" s="56"/>
      <c r="B177" s="46"/>
      <c r="C177" s="46"/>
      <c r="D177" s="46"/>
      <c r="E177" s="46"/>
      <c r="F177" s="8" t="s">
        <v>271</v>
      </c>
    </row>
    <row r="178" spans="1:6" ht="20.25">
      <c r="A178" s="56"/>
      <c r="B178" s="46"/>
      <c r="C178" s="46"/>
      <c r="D178" s="46"/>
      <c r="E178" s="45" t="s">
        <v>272</v>
      </c>
      <c r="F178" s="16" t="s">
        <v>118</v>
      </c>
    </row>
    <row r="179" spans="1:6" ht="20.25">
      <c r="A179" s="56"/>
      <c r="B179" s="46"/>
      <c r="C179" s="46"/>
      <c r="D179" s="46"/>
      <c r="E179" s="46"/>
      <c r="F179" s="8" t="s">
        <v>139</v>
      </c>
    </row>
    <row r="180" spans="1:6">
      <c r="A180" s="56"/>
      <c r="B180" s="46"/>
      <c r="C180" s="46"/>
      <c r="D180" s="45" t="s">
        <v>273</v>
      </c>
      <c r="E180" s="62" t="s">
        <v>182</v>
      </c>
      <c r="F180" s="18" t="s">
        <v>183</v>
      </c>
    </row>
    <row r="181" spans="1:6">
      <c r="A181" s="56"/>
      <c r="B181" s="46"/>
      <c r="C181" s="46"/>
      <c r="D181" s="46"/>
      <c r="E181" s="63"/>
      <c r="F181" s="18" t="s">
        <v>184</v>
      </c>
    </row>
    <row r="182" spans="1:6">
      <c r="A182" s="56"/>
      <c r="B182" s="46"/>
      <c r="C182" s="46"/>
      <c r="D182" s="46"/>
      <c r="E182" s="45" t="s">
        <v>274</v>
      </c>
      <c r="F182" s="8" t="s">
        <v>275</v>
      </c>
    </row>
    <row r="183" spans="1:6">
      <c r="A183" s="56"/>
      <c r="B183" s="46"/>
      <c r="C183" s="46"/>
      <c r="D183" s="46"/>
      <c r="E183" s="46"/>
      <c r="F183" s="8" t="s">
        <v>276</v>
      </c>
    </row>
    <row r="184" spans="1:6" ht="20.25">
      <c r="A184" s="56"/>
      <c r="B184" s="45" t="s">
        <v>277</v>
      </c>
      <c r="C184" s="45" t="s">
        <v>278</v>
      </c>
      <c r="D184" s="45" t="s">
        <v>180</v>
      </c>
      <c r="E184" s="58" t="s">
        <v>94</v>
      </c>
      <c r="F184" s="23" t="s">
        <v>143</v>
      </c>
    </row>
    <row r="185" spans="1:6" ht="22.5">
      <c r="A185" s="56"/>
      <c r="B185" s="46"/>
      <c r="C185" s="46"/>
      <c r="D185" s="46"/>
      <c r="E185" s="59"/>
      <c r="F185" s="20" t="s">
        <v>144</v>
      </c>
    </row>
    <row r="186" spans="1:6" ht="22.5">
      <c r="A186" s="56"/>
      <c r="B186" s="46"/>
      <c r="C186" s="46"/>
      <c r="D186" s="46"/>
      <c r="E186" s="45" t="s">
        <v>181</v>
      </c>
      <c r="F186" s="18" t="s">
        <v>230</v>
      </c>
    </row>
    <row r="187" spans="1:6">
      <c r="A187" s="56"/>
      <c r="B187" s="46"/>
      <c r="C187" s="46"/>
      <c r="D187" s="46"/>
      <c r="E187" s="46"/>
      <c r="F187" s="8" t="s">
        <v>231</v>
      </c>
    </row>
    <row r="188" spans="1:6" ht="20.25">
      <c r="A188" s="56"/>
      <c r="B188" s="46"/>
      <c r="C188" s="46"/>
      <c r="D188" s="45" t="s">
        <v>279</v>
      </c>
      <c r="E188" s="45" t="s">
        <v>190</v>
      </c>
      <c r="F188" s="8" t="s">
        <v>112</v>
      </c>
    </row>
    <row r="189" spans="1:6">
      <c r="A189" s="56"/>
      <c r="B189" s="46"/>
      <c r="C189" s="46"/>
      <c r="D189" s="46"/>
      <c r="E189" s="46"/>
      <c r="F189" s="8" t="s">
        <v>191</v>
      </c>
    </row>
    <row r="190" spans="1:6">
      <c r="A190" s="56"/>
      <c r="B190" s="46"/>
      <c r="C190" s="46"/>
      <c r="D190" s="46"/>
      <c r="E190" s="45" t="s">
        <v>280</v>
      </c>
      <c r="F190" s="8" t="s">
        <v>281</v>
      </c>
    </row>
    <row r="191" spans="1:6">
      <c r="A191" s="56"/>
      <c r="B191" s="46"/>
      <c r="C191" s="46"/>
      <c r="D191" s="46"/>
      <c r="E191" s="46"/>
      <c r="F191" s="8" t="s">
        <v>282</v>
      </c>
    </row>
    <row r="192" spans="1:6" ht="20.25">
      <c r="A192" s="56"/>
      <c r="B192" s="46"/>
      <c r="C192" s="45" t="s">
        <v>283</v>
      </c>
      <c r="D192" s="45" t="s">
        <v>222</v>
      </c>
      <c r="E192" s="45" t="s">
        <v>223</v>
      </c>
      <c r="F192" s="8" t="s">
        <v>224</v>
      </c>
    </row>
    <row r="193" spans="1:6" ht="20.25">
      <c r="A193" s="56"/>
      <c r="B193" s="46"/>
      <c r="C193" s="46"/>
      <c r="D193" s="46"/>
      <c r="E193" s="46"/>
      <c r="F193" s="8" t="s">
        <v>225</v>
      </c>
    </row>
    <row r="194" spans="1:6" ht="20.25">
      <c r="A194" s="56"/>
      <c r="B194" s="46"/>
      <c r="C194" s="46"/>
      <c r="D194" s="46"/>
      <c r="E194" s="45" t="s">
        <v>226</v>
      </c>
      <c r="F194" s="16" t="s">
        <v>118</v>
      </c>
    </row>
    <row r="195" spans="1:6" ht="20.25">
      <c r="A195" s="56"/>
      <c r="B195" s="46"/>
      <c r="C195" s="46"/>
      <c r="D195" s="46"/>
      <c r="E195" s="46"/>
      <c r="F195" s="8" t="s">
        <v>227</v>
      </c>
    </row>
    <row r="196" spans="1:6" ht="20.25">
      <c r="A196" s="56"/>
      <c r="B196" s="46"/>
      <c r="C196" s="46"/>
      <c r="D196" s="45" t="s">
        <v>284</v>
      </c>
      <c r="E196" s="60" t="s">
        <v>95</v>
      </c>
      <c r="F196" s="16" t="s">
        <v>118</v>
      </c>
    </row>
    <row r="197" spans="1:6">
      <c r="A197" s="56"/>
      <c r="B197" s="46"/>
      <c r="C197" s="46"/>
      <c r="D197" s="46"/>
      <c r="E197" s="61"/>
      <c r="F197" s="23" t="s">
        <v>119</v>
      </c>
    </row>
    <row r="198" spans="1:6">
      <c r="A198" s="56"/>
      <c r="B198" s="46"/>
      <c r="C198" s="46"/>
      <c r="D198" s="46"/>
      <c r="E198" s="71" t="s">
        <v>102</v>
      </c>
      <c r="F198" s="20" t="s">
        <v>115</v>
      </c>
    </row>
    <row r="199" spans="1:6">
      <c r="A199" s="74"/>
      <c r="B199" s="46"/>
      <c r="C199" s="46"/>
      <c r="D199" s="46"/>
      <c r="E199" s="72"/>
      <c r="F199" s="20" t="s">
        <v>116</v>
      </c>
    </row>
    <row r="200" spans="1:6" ht="20.25">
      <c r="A200" s="47" t="s">
        <v>34</v>
      </c>
      <c r="B200" s="46" t="s">
        <v>285</v>
      </c>
      <c r="C200" s="46" t="s">
        <v>240</v>
      </c>
      <c r="D200" s="46" t="s">
        <v>241</v>
      </c>
      <c r="E200" s="59" t="s">
        <v>180</v>
      </c>
      <c r="F200" s="25" t="s">
        <v>212</v>
      </c>
    </row>
    <row r="201" spans="1:6" ht="22.5">
      <c r="A201" s="56"/>
      <c r="B201" s="46"/>
      <c r="C201" s="46"/>
      <c r="D201" s="46"/>
      <c r="E201" s="59"/>
      <c r="F201" s="23" t="s">
        <v>217</v>
      </c>
    </row>
    <row r="202" spans="1:6">
      <c r="A202" s="56"/>
      <c r="B202" s="46"/>
      <c r="C202" s="46"/>
      <c r="D202" s="46"/>
      <c r="E202" s="45" t="s">
        <v>242</v>
      </c>
      <c r="F202" s="8" t="s">
        <v>146</v>
      </c>
    </row>
    <row r="203" spans="1:6" ht="22.5">
      <c r="A203" s="56"/>
      <c r="B203" s="46"/>
      <c r="C203" s="46"/>
      <c r="D203" s="46"/>
      <c r="E203" s="46"/>
      <c r="F203" s="8" t="s">
        <v>147</v>
      </c>
    </row>
    <row r="204" spans="1:6">
      <c r="A204" s="56"/>
      <c r="B204" s="46"/>
      <c r="C204" s="46"/>
      <c r="D204" s="45" t="s">
        <v>243</v>
      </c>
      <c r="E204" s="45" t="s">
        <v>222</v>
      </c>
      <c r="F204" s="8" t="s">
        <v>286</v>
      </c>
    </row>
    <row r="205" spans="1:6" ht="20.25">
      <c r="A205" s="56"/>
      <c r="B205" s="46"/>
      <c r="C205" s="46"/>
      <c r="D205" s="46"/>
      <c r="E205" s="46"/>
      <c r="F205" s="8" t="s">
        <v>178</v>
      </c>
    </row>
    <row r="206" spans="1:6" ht="22.5">
      <c r="A206" s="56"/>
      <c r="B206" s="46"/>
      <c r="C206" s="46"/>
      <c r="D206" s="46"/>
      <c r="E206" s="60" t="s">
        <v>181</v>
      </c>
      <c r="F206" s="23" t="s">
        <v>230</v>
      </c>
    </row>
    <row r="207" spans="1:6">
      <c r="A207" s="56"/>
      <c r="B207" s="46"/>
      <c r="C207" s="46"/>
      <c r="D207" s="46"/>
      <c r="E207" s="61"/>
      <c r="F207" s="23" t="s">
        <v>231</v>
      </c>
    </row>
    <row r="208" spans="1:6" ht="20.25">
      <c r="A208" s="56"/>
      <c r="B208" s="46"/>
      <c r="C208" s="45" t="s">
        <v>244</v>
      </c>
      <c r="D208" s="45" t="s">
        <v>245</v>
      </c>
      <c r="E208" s="45" t="s">
        <v>246</v>
      </c>
      <c r="F208" s="8" t="s">
        <v>287</v>
      </c>
    </row>
    <row r="209" spans="1:6" ht="20.25">
      <c r="A209" s="56"/>
      <c r="B209" s="46"/>
      <c r="C209" s="46"/>
      <c r="D209" s="46"/>
      <c r="E209" s="46"/>
      <c r="F209" s="8" t="s">
        <v>288</v>
      </c>
    </row>
    <row r="210" spans="1:6" ht="20.25">
      <c r="A210" s="56"/>
      <c r="B210" s="46"/>
      <c r="C210" s="46"/>
      <c r="D210" s="46"/>
      <c r="E210" s="45" t="s">
        <v>253</v>
      </c>
      <c r="F210" s="20" t="s">
        <v>112</v>
      </c>
    </row>
    <row r="211" spans="1:6">
      <c r="A211" s="56"/>
      <c r="B211" s="46"/>
      <c r="C211" s="46"/>
      <c r="D211" s="46"/>
      <c r="E211" s="46"/>
      <c r="F211" s="8" t="s">
        <v>113</v>
      </c>
    </row>
    <row r="212" spans="1:6" ht="20.25">
      <c r="A212" s="56"/>
      <c r="B212" s="46"/>
      <c r="C212" s="46"/>
      <c r="D212" s="45" t="s">
        <v>256</v>
      </c>
      <c r="E212" s="45" t="s">
        <v>190</v>
      </c>
      <c r="F212" s="20" t="s">
        <v>112</v>
      </c>
    </row>
    <row r="213" spans="1:6">
      <c r="A213" s="56"/>
      <c r="B213" s="46"/>
      <c r="C213" s="46"/>
      <c r="D213" s="46"/>
      <c r="E213" s="46"/>
      <c r="F213" s="8" t="s">
        <v>191</v>
      </c>
    </row>
    <row r="214" spans="1:6" ht="20.25">
      <c r="A214" s="56"/>
      <c r="B214" s="46"/>
      <c r="C214" s="46"/>
      <c r="D214" s="46"/>
      <c r="E214" s="45" t="s">
        <v>192</v>
      </c>
      <c r="F214" s="8" t="s">
        <v>193</v>
      </c>
    </row>
    <row r="215" spans="1:6">
      <c r="A215" s="56"/>
      <c r="B215" s="46"/>
      <c r="C215" s="46"/>
      <c r="D215" s="46"/>
      <c r="E215" s="46"/>
      <c r="F215" s="8" t="s">
        <v>194</v>
      </c>
    </row>
    <row r="216" spans="1:6" ht="22.5">
      <c r="A216" s="56"/>
      <c r="B216" s="45" t="s">
        <v>289</v>
      </c>
      <c r="C216" s="45" t="s">
        <v>290</v>
      </c>
      <c r="D216" s="45" t="s">
        <v>291</v>
      </c>
      <c r="E216" s="45" t="s">
        <v>292</v>
      </c>
      <c r="F216" s="8" t="s">
        <v>293</v>
      </c>
    </row>
    <row r="217" spans="1:6" ht="20.25">
      <c r="A217" s="56"/>
      <c r="B217" s="46"/>
      <c r="C217" s="46"/>
      <c r="D217" s="46"/>
      <c r="E217" s="46"/>
      <c r="F217" s="8" t="s">
        <v>294</v>
      </c>
    </row>
    <row r="218" spans="1:6" ht="20.25">
      <c r="A218" s="56"/>
      <c r="B218" s="46"/>
      <c r="C218" s="46"/>
      <c r="D218" s="46"/>
      <c r="E218" s="45" t="s">
        <v>295</v>
      </c>
      <c r="F218" s="8" t="s">
        <v>143</v>
      </c>
    </row>
    <row r="219" spans="1:6" ht="20.25">
      <c r="A219" s="56"/>
      <c r="B219" s="46"/>
      <c r="C219" s="46"/>
      <c r="D219" s="46"/>
      <c r="E219" s="46"/>
      <c r="F219" s="16" t="s">
        <v>296</v>
      </c>
    </row>
    <row r="220" spans="1:6">
      <c r="A220" s="56"/>
      <c r="B220" s="46"/>
      <c r="C220" s="46"/>
      <c r="D220" s="45" t="s">
        <v>297</v>
      </c>
      <c r="E220" s="45" t="s">
        <v>298</v>
      </c>
      <c r="F220" s="18" t="s">
        <v>299</v>
      </c>
    </row>
    <row r="221" spans="1:6">
      <c r="A221" s="56"/>
      <c r="B221" s="46"/>
      <c r="C221" s="46"/>
      <c r="D221" s="46"/>
      <c r="E221" s="46"/>
      <c r="F221" s="8" t="s">
        <v>300</v>
      </c>
    </row>
    <row r="222" spans="1:6">
      <c r="A222" s="56"/>
      <c r="B222" s="46"/>
      <c r="C222" s="46"/>
      <c r="D222" s="46"/>
      <c r="E222" s="45" t="s">
        <v>301</v>
      </c>
      <c r="F222" s="8" t="s">
        <v>302</v>
      </c>
    </row>
    <row r="223" spans="1:6">
      <c r="A223" s="56"/>
      <c r="B223" s="46"/>
      <c r="C223" s="46"/>
      <c r="D223" s="46"/>
      <c r="E223" s="46"/>
      <c r="F223" s="8" t="s">
        <v>303</v>
      </c>
    </row>
    <row r="224" spans="1:6" ht="22.5">
      <c r="A224" s="56"/>
      <c r="B224" s="46"/>
      <c r="C224" s="45" t="s">
        <v>304</v>
      </c>
      <c r="D224" s="45" t="s">
        <v>305</v>
      </c>
      <c r="E224" s="45" t="s">
        <v>306</v>
      </c>
      <c r="F224" s="8" t="s">
        <v>307</v>
      </c>
    </row>
    <row r="225" spans="1:6" ht="20.25">
      <c r="A225" s="56"/>
      <c r="B225" s="46"/>
      <c r="C225" s="46"/>
      <c r="D225" s="46"/>
      <c r="E225" s="46"/>
      <c r="F225" s="8" t="s">
        <v>308</v>
      </c>
    </row>
    <row r="226" spans="1:6">
      <c r="A226" s="56"/>
      <c r="B226" s="46"/>
      <c r="C226" s="46"/>
      <c r="D226" s="46"/>
      <c r="E226" s="45" t="s">
        <v>309</v>
      </c>
      <c r="F226" s="18" t="s">
        <v>299</v>
      </c>
    </row>
    <row r="227" spans="1:6" ht="20.25">
      <c r="A227" s="56"/>
      <c r="B227" s="46"/>
      <c r="C227" s="46"/>
      <c r="D227" s="46"/>
      <c r="E227" s="46"/>
      <c r="F227" s="8" t="s">
        <v>310</v>
      </c>
    </row>
    <row r="228" spans="1:6" ht="20.25">
      <c r="A228" s="56"/>
      <c r="B228" s="46"/>
      <c r="C228" s="46"/>
      <c r="D228" s="45" t="s">
        <v>311</v>
      </c>
      <c r="E228" s="45" t="s">
        <v>278</v>
      </c>
      <c r="F228" s="17" t="s">
        <v>312</v>
      </c>
    </row>
    <row r="229" spans="1:6">
      <c r="A229" s="56"/>
      <c r="B229" s="46"/>
      <c r="C229" s="46"/>
      <c r="D229" s="46"/>
      <c r="E229" s="46"/>
      <c r="F229" s="8" t="s">
        <v>313</v>
      </c>
    </row>
    <row r="230" spans="1:6">
      <c r="A230" s="56"/>
      <c r="B230" s="46"/>
      <c r="C230" s="46"/>
      <c r="D230" s="46"/>
      <c r="E230" s="73" t="s">
        <v>314</v>
      </c>
      <c r="F230" s="16" t="s">
        <v>183</v>
      </c>
    </row>
    <row r="231" spans="1:6">
      <c r="A231" s="56"/>
      <c r="B231" s="46"/>
      <c r="C231" s="46"/>
      <c r="D231" s="46"/>
      <c r="E231" s="57"/>
      <c r="F231" s="16" t="s">
        <v>204</v>
      </c>
    </row>
    <row r="232" spans="1:6" ht="20.25">
      <c r="A232" s="75" t="s">
        <v>35</v>
      </c>
      <c r="B232" s="46" t="s">
        <v>315</v>
      </c>
      <c r="C232" s="46" t="s">
        <v>265</v>
      </c>
      <c r="D232" s="61" t="s">
        <v>94</v>
      </c>
      <c r="E232" s="72" t="s">
        <v>95</v>
      </c>
      <c r="F232" s="22" t="s">
        <v>118</v>
      </c>
    </row>
    <row r="233" spans="1:6">
      <c r="A233" s="69"/>
      <c r="B233" s="46"/>
      <c r="C233" s="46"/>
      <c r="D233" s="61"/>
      <c r="E233" s="72"/>
      <c r="F233" s="20" t="s">
        <v>119</v>
      </c>
    </row>
    <row r="234" spans="1:6">
      <c r="A234" s="69"/>
      <c r="B234" s="46"/>
      <c r="C234" s="46"/>
      <c r="D234" s="61"/>
      <c r="E234" s="73" t="s">
        <v>102</v>
      </c>
      <c r="F234" s="16" t="s">
        <v>115</v>
      </c>
    </row>
    <row r="235" spans="1:6">
      <c r="A235" s="69"/>
      <c r="B235" s="46"/>
      <c r="C235" s="46"/>
      <c r="D235" s="61"/>
      <c r="E235" s="57"/>
      <c r="F235" s="16" t="s">
        <v>116</v>
      </c>
    </row>
    <row r="236" spans="1:6">
      <c r="A236" s="69"/>
      <c r="B236" s="46"/>
      <c r="C236" s="46"/>
      <c r="D236" s="45" t="s">
        <v>267</v>
      </c>
      <c r="E236" s="45" t="s">
        <v>268</v>
      </c>
      <c r="F236" s="8" t="s">
        <v>316</v>
      </c>
    </row>
    <row r="237" spans="1:6" ht="20.25">
      <c r="A237" s="69"/>
      <c r="B237" s="46"/>
      <c r="C237" s="46"/>
      <c r="D237" s="46"/>
      <c r="E237" s="46"/>
      <c r="F237" s="8" t="s">
        <v>317</v>
      </c>
    </row>
    <row r="238" spans="1:6" ht="22.5">
      <c r="A238" s="69"/>
      <c r="B238" s="46"/>
      <c r="C238" s="46"/>
      <c r="D238" s="46"/>
      <c r="E238" s="45" t="s">
        <v>273</v>
      </c>
      <c r="F238" s="8" t="s">
        <v>230</v>
      </c>
    </row>
    <row r="239" spans="1:6">
      <c r="A239" s="69"/>
      <c r="B239" s="46"/>
      <c r="C239" s="46"/>
      <c r="D239" s="46"/>
      <c r="E239" s="46"/>
      <c r="F239" s="8" t="s">
        <v>318</v>
      </c>
    </row>
    <row r="240" spans="1:6" ht="20.25">
      <c r="A240" s="69"/>
      <c r="B240" s="46"/>
      <c r="C240" s="45" t="s">
        <v>277</v>
      </c>
      <c r="D240" s="45" t="s">
        <v>278</v>
      </c>
      <c r="E240" s="45" t="s">
        <v>180</v>
      </c>
      <c r="F240" s="23" t="s">
        <v>212</v>
      </c>
    </row>
    <row r="241" spans="1:6" ht="22.5">
      <c r="A241" s="69"/>
      <c r="B241" s="46"/>
      <c r="C241" s="46"/>
      <c r="D241" s="46"/>
      <c r="E241" s="46"/>
      <c r="F241" s="8" t="s">
        <v>217</v>
      </c>
    </row>
    <row r="242" spans="1:6">
      <c r="A242" s="69"/>
      <c r="B242" s="46"/>
      <c r="C242" s="46"/>
      <c r="D242" s="46"/>
      <c r="E242" s="45" t="s">
        <v>279</v>
      </c>
      <c r="F242" s="8" t="s">
        <v>232</v>
      </c>
    </row>
    <row r="243" spans="1:6">
      <c r="A243" s="69"/>
      <c r="B243" s="46"/>
      <c r="C243" s="46"/>
      <c r="D243" s="46"/>
      <c r="E243" s="46"/>
      <c r="F243" s="8" t="s">
        <v>319</v>
      </c>
    </row>
    <row r="244" spans="1:6">
      <c r="A244" s="69"/>
      <c r="B244" s="46"/>
      <c r="C244" s="46"/>
      <c r="D244" s="45" t="s">
        <v>283</v>
      </c>
      <c r="E244" s="45" t="s">
        <v>222</v>
      </c>
      <c r="F244" s="8" t="s">
        <v>286</v>
      </c>
    </row>
    <row r="245" spans="1:6" ht="20.25">
      <c r="A245" s="69"/>
      <c r="B245" s="46"/>
      <c r="C245" s="46"/>
      <c r="D245" s="46"/>
      <c r="E245" s="46"/>
      <c r="F245" s="8" t="s">
        <v>178</v>
      </c>
    </row>
    <row r="246" spans="1:6" ht="20.25">
      <c r="A246" s="69"/>
      <c r="B246" s="46"/>
      <c r="C246" s="46"/>
      <c r="D246" s="46"/>
      <c r="E246" s="45" t="s">
        <v>284</v>
      </c>
      <c r="F246" s="20" t="s">
        <v>143</v>
      </c>
    </row>
    <row r="247" spans="1:6" ht="22.5">
      <c r="A247" s="69"/>
      <c r="B247" s="46"/>
      <c r="C247" s="46"/>
      <c r="D247" s="46"/>
      <c r="E247" s="46"/>
      <c r="F247" s="16" t="s">
        <v>144</v>
      </c>
    </row>
    <row r="248" spans="1:6" ht="20.25">
      <c r="A248" s="69"/>
      <c r="B248" s="45" t="s">
        <v>320</v>
      </c>
      <c r="C248" s="58" t="s">
        <v>199</v>
      </c>
      <c r="D248" s="58" t="s">
        <v>200</v>
      </c>
      <c r="E248" s="58" t="s">
        <v>321</v>
      </c>
      <c r="F248" s="17" t="s">
        <v>224</v>
      </c>
    </row>
    <row r="249" spans="1:6">
      <c r="A249" s="69"/>
      <c r="B249" s="46"/>
      <c r="C249" s="59"/>
      <c r="D249" s="59"/>
      <c r="E249" s="59"/>
      <c r="F249" s="17" t="s">
        <v>322</v>
      </c>
    </row>
    <row r="250" spans="1:6">
      <c r="A250" s="69"/>
      <c r="B250" s="46"/>
      <c r="C250" s="59"/>
      <c r="D250" s="59"/>
      <c r="E250" s="58" t="s">
        <v>323</v>
      </c>
      <c r="F250" s="17" t="s">
        <v>324</v>
      </c>
    </row>
    <row r="251" spans="1:6">
      <c r="A251" s="69"/>
      <c r="B251" s="46"/>
      <c r="C251" s="59"/>
      <c r="D251" s="59"/>
      <c r="E251" s="59"/>
      <c r="F251" s="17" t="s">
        <v>325</v>
      </c>
    </row>
    <row r="252" spans="1:6">
      <c r="A252" s="69"/>
      <c r="B252" s="46"/>
      <c r="C252" s="59"/>
      <c r="D252" s="58" t="s">
        <v>203</v>
      </c>
      <c r="E252" s="62" t="s">
        <v>326</v>
      </c>
      <c r="F252" s="18" t="s">
        <v>107</v>
      </c>
    </row>
    <row r="253" spans="1:6" ht="22.5">
      <c r="A253" s="69"/>
      <c r="B253" s="46"/>
      <c r="C253" s="59"/>
      <c r="D253" s="59"/>
      <c r="E253" s="63"/>
      <c r="F253" s="18" t="s">
        <v>327</v>
      </c>
    </row>
    <row r="254" spans="1:6">
      <c r="A254" s="69"/>
      <c r="B254" s="46"/>
      <c r="C254" s="59"/>
      <c r="D254" s="59"/>
      <c r="E254" s="64" t="s">
        <v>328</v>
      </c>
      <c r="F254" s="19" t="s">
        <v>132</v>
      </c>
    </row>
    <row r="255" spans="1:6">
      <c r="A255" s="69"/>
      <c r="B255" s="46"/>
      <c r="C255" s="59"/>
      <c r="D255" s="59"/>
      <c r="E255" s="65"/>
      <c r="F255" s="19" t="s">
        <v>329</v>
      </c>
    </row>
    <row r="256" spans="1:6">
      <c r="A256" s="69"/>
      <c r="B256" s="46"/>
      <c r="C256" s="45" t="s">
        <v>330</v>
      </c>
      <c r="D256" s="45" t="s">
        <v>292</v>
      </c>
      <c r="E256" s="58" t="s">
        <v>199</v>
      </c>
      <c r="F256" s="17" t="s">
        <v>235</v>
      </c>
    </row>
    <row r="257" spans="1:6">
      <c r="A257" s="69"/>
      <c r="B257" s="46"/>
      <c r="C257" s="46"/>
      <c r="D257" s="46"/>
      <c r="E257" s="59"/>
      <c r="F257" s="17" t="s">
        <v>236</v>
      </c>
    </row>
    <row r="258" spans="1:6">
      <c r="A258" s="69"/>
      <c r="B258" s="46"/>
      <c r="C258" s="46"/>
      <c r="D258" s="46"/>
      <c r="E258" s="45" t="s">
        <v>331</v>
      </c>
      <c r="F258" s="8" t="s">
        <v>332</v>
      </c>
    </row>
    <row r="259" spans="1:6">
      <c r="A259" s="69"/>
      <c r="B259" s="46"/>
      <c r="C259" s="46"/>
      <c r="D259" s="46"/>
      <c r="E259" s="46"/>
      <c r="F259" s="8" t="s">
        <v>333</v>
      </c>
    </row>
    <row r="260" spans="1:6" ht="20.25">
      <c r="A260" s="69"/>
      <c r="B260" s="46"/>
      <c r="C260" s="46"/>
      <c r="D260" s="45" t="s">
        <v>295</v>
      </c>
      <c r="E260" s="71" t="s">
        <v>95</v>
      </c>
      <c r="F260" s="20" t="s">
        <v>118</v>
      </c>
    </row>
    <row r="261" spans="1:6">
      <c r="A261" s="69"/>
      <c r="B261" s="46"/>
      <c r="C261" s="46"/>
      <c r="D261" s="46"/>
      <c r="E261" s="72"/>
      <c r="F261" s="20" t="s">
        <v>119</v>
      </c>
    </row>
    <row r="262" spans="1:6">
      <c r="A262" s="69"/>
      <c r="B262" s="46"/>
      <c r="C262" s="46"/>
      <c r="D262" s="46"/>
      <c r="E262" s="45" t="s">
        <v>314</v>
      </c>
      <c r="F262" s="18" t="s">
        <v>183</v>
      </c>
    </row>
    <row r="263" spans="1:6">
      <c r="A263" s="69"/>
      <c r="B263" s="46"/>
      <c r="C263" s="46"/>
      <c r="D263" s="46"/>
      <c r="E263" s="46"/>
      <c r="F263" s="19" t="s">
        <v>204</v>
      </c>
    </row>
    <row r="264" spans="1:6" ht="22.9" customHeight="1">
      <c r="A264" s="75" t="s">
        <v>39</v>
      </c>
      <c r="B264" s="46" t="s">
        <v>334</v>
      </c>
      <c r="C264" s="46" t="s">
        <v>335</v>
      </c>
      <c r="D264" s="46" t="s">
        <v>336</v>
      </c>
      <c r="E264" s="46" t="s">
        <v>110</v>
      </c>
      <c r="F264" s="7" t="s">
        <v>149</v>
      </c>
    </row>
    <row r="265" spans="1:6">
      <c r="A265" s="69"/>
      <c r="B265" s="46"/>
      <c r="C265" s="46"/>
      <c r="D265" s="46"/>
      <c r="E265" s="46"/>
      <c r="F265" s="8" t="s">
        <v>150</v>
      </c>
    </row>
    <row r="266" spans="1:6" ht="20.25">
      <c r="A266" s="69"/>
      <c r="B266" s="46"/>
      <c r="C266" s="46"/>
      <c r="D266" s="46"/>
      <c r="E266" s="45" t="s">
        <v>175</v>
      </c>
      <c r="F266" s="23" t="s">
        <v>212</v>
      </c>
    </row>
    <row r="267" spans="1:6">
      <c r="A267" s="69"/>
      <c r="B267" s="46"/>
      <c r="C267" s="46"/>
      <c r="D267" s="46"/>
      <c r="E267" s="46"/>
      <c r="F267" s="8" t="s">
        <v>337</v>
      </c>
    </row>
    <row r="268" spans="1:6">
      <c r="A268" s="69"/>
      <c r="B268" s="46"/>
      <c r="C268" s="46"/>
      <c r="D268" s="58" t="s">
        <v>338</v>
      </c>
      <c r="E268" s="58" t="s">
        <v>339</v>
      </c>
      <c r="F268" s="17" t="s">
        <v>340</v>
      </c>
    </row>
    <row r="269" spans="1:6">
      <c r="A269" s="69"/>
      <c r="B269" s="46"/>
      <c r="C269" s="46"/>
      <c r="D269" s="59"/>
      <c r="E269" s="59"/>
      <c r="F269" s="17" t="s">
        <v>341</v>
      </c>
    </row>
    <row r="270" spans="1:6">
      <c r="A270" s="69"/>
      <c r="B270" s="46"/>
      <c r="C270" s="46"/>
      <c r="D270" s="59"/>
      <c r="E270" s="58" t="s">
        <v>342</v>
      </c>
      <c r="F270" s="20" t="s">
        <v>343</v>
      </c>
    </row>
    <row r="271" spans="1:6">
      <c r="A271" s="69"/>
      <c r="B271" s="46"/>
      <c r="C271" s="46"/>
      <c r="D271" s="59"/>
      <c r="E271" s="59"/>
      <c r="F271" s="16" t="s">
        <v>344</v>
      </c>
    </row>
    <row r="272" spans="1:6" ht="20.25">
      <c r="A272" s="69"/>
      <c r="B272" s="46"/>
      <c r="C272" s="45" t="s">
        <v>345</v>
      </c>
      <c r="D272" s="45" t="s">
        <v>346</v>
      </c>
      <c r="E272" s="60" t="s">
        <v>94</v>
      </c>
      <c r="F272" s="23" t="s">
        <v>143</v>
      </c>
    </row>
    <row r="273" spans="1:6" ht="22.5">
      <c r="A273" s="69"/>
      <c r="B273" s="46"/>
      <c r="C273" s="46"/>
      <c r="D273" s="46"/>
      <c r="E273" s="61"/>
      <c r="F273" s="23" t="s">
        <v>144</v>
      </c>
    </row>
    <row r="274" spans="1:6" ht="20.25">
      <c r="A274" s="69"/>
      <c r="B274" s="46"/>
      <c r="C274" s="46"/>
      <c r="D274" s="46"/>
      <c r="E274" s="58" t="s">
        <v>338</v>
      </c>
      <c r="F274" s="17" t="s">
        <v>347</v>
      </c>
    </row>
    <row r="275" spans="1:6">
      <c r="A275" s="69"/>
      <c r="B275" s="46"/>
      <c r="C275" s="46"/>
      <c r="D275" s="46"/>
      <c r="E275" s="59"/>
      <c r="F275" s="17" t="s">
        <v>348</v>
      </c>
    </row>
    <row r="276" spans="1:6">
      <c r="A276" s="69"/>
      <c r="B276" s="46"/>
      <c r="C276" s="46"/>
      <c r="D276" s="45" t="s">
        <v>349</v>
      </c>
      <c r="E276" s="45" t="s">
        <v>350</v>
      </c>
      <c r="F276" s="8" t="s">
        <v>351</v>
      </c>
    </row>
    <row r="277" spans="1:6">
      <c r="A277" s="69"/>
      <c r="B277" s="46"/>
      <c r="C277" s="46"/>
      <c r="D277" s="46"/>
      <c r="E277" s="46"/>
      <c r="F277" s="8" t="s">
        <v>352</v>
      </c>
    </row>
    <row r="278" spans="1:6">
      <c r="A278" s="69"/>
      <c r="B278" s="46"/>
      <c r="C278" s="46"/>
      <c r="D278" s="46"/>
      <c r="E278" s="45" t="s">
        <v>353</v>
      </c>
      <c r="F278" s="20" t="s">
        <v>343</v>
      </c>
    </row>
    <row r="279" spans="1:6">
      <c r="A279" s="69"/>
      <c r="B279" s="46"/>
      <c r="C279" s="46"/>
      <c r="D279" s="46"/>
      <c r="E279" s="46"/>
      <c r="F279" s="16" t="s">
        <v>344</v>
      </c>
    </row>
    <row r="280" spans="1:6" ht="20.25">
      <c r="A280" s="69"/>
      <c r="B280" s="45" t="s">
        <v>354</v>
      </c>
      <c r="C280" s="45" t="s">
        <v>355</v>
      </c>
      <c r="D280" s="60" t="s">
        <v>94</v>
      </c>
      <c r="E280" s="60" t="s">
        <v>95</v>
      </c>
      <c r="F280" s="23" t="s">
        <v>118</v>
      </c>
    </row>
    <row r="281" spans="1:6">
      <c r="A281" s="69"/>
      <c r="B281" s="46"/>
      <c r="C281" s="46"/>
      <c r="D281" s="61"/>
      <c r="E281" s="61"/>
      <c r="F281" s="23" t="s">
        <v>119</v>
      </c>
    </row>
    <row r="282" spans="1:6">
      <c r="A282" s="69"/>
      <c r="B282" s="46"/>
      <c r="C282" s="46"/>
      <c r="D282" s="61"/>
      <c r="E282" s="60" t="s">
        <v>102</v>
      </c>
      <c r="F282" s="23" t="s">
        <v>115</v>
      </c>
    </row>
    <row r="283" spans="1:6">
      <c r="A283" s="69"/>
      <c r="B283" s="46"/>
      <c r="C283" s="46"/>
      <c r="D283" s="61"/>
      <c r="E283" s="61"/>
      <c r="F283" s="23" t="s">
        <v>116</v>
      </c>
    </row>
    <row r="284" spans="1:6">
      <c r="A284" s="69"/>
      <c r="B284" s="46"/>
      <c r="C284" s="46"/>
      <c r="D284" s="58" t="s">
        <v>338</v>
      </c>
      <c r="E284" s="58" t="s">
        <v>339</v>
      </c>
      <c r="F284" s="17" t="s">
        <v>340</v>
      </c>
    </row>
    <row r="285" spans="1:6">
      <c r="A285" s="69"/>
      <c r="B285" s="46"/>
      <c r="C285" s="46"/>
      <c r="D285" s="59"/>
      <c r="E285" s="59"/>
      <c r="F285" s="17" t="s">
        <v>341</v>
      </c>
    </row>
    <row r="286" spans="1:6">
      <c r="A286" s="69"/>
      <c r="B286" s="46"/>
      <c r="C286" s="46"/>
      <c r="D286" s="59"/>
      <c r="E286" s="58" t="s">
        <v>342</v>
      </c>
      <c r="F286" s="20" t="s">
        <v>343</v>
      </c>
    </row>
    <row r="287" spans="1:6">
      <c r="A287" s="69"/>
      <c r="B287" s="46"/>
      <c r="C287" s="46"/>
      <c r="D287" s="59"/>
      <c r="E287" s="59"/>
      <c r="F287" s="16" t="s">
        <v>344</v>
      </c>
    </row>
    <row r="288" spans="1:6" ht="20.25">
      <c r="A288" s="69"/>
      <c r="B288" s="46"/>
      <c r="C288" s="45" t="s">
        <v>356</v>
      </c>
      <c r="D288" s="45" t="s">
        <v>357</v>
      </c>
      <c r="E288" s="45" t="s">
        <v>358</v>
      </c>
      <c r="F288" s="8" t="s">
        <v>359</v>
      </c>
    </row>
    <row r="289" spans="1:6" ht="22.5">
      <c r="A289" s="69"/>
      <c r="B289" s="46"/>
      <c r="C289" s="46"/>
      <c r="D289" s="46"/>
      <c r="E289" s="46"/>
      <c r="F289" s="8" t="s">
        <v>217</v>
      </c>
    </row>
    <row r="290" spans="1:6">
      <c r="A290" s="69"/>
      <c r="B290" s="46"/>
      <c r="C290" s="46"/>
      <c r="D290" s="46"/>
      <c r="E290" s="45" t="s">
        <v>360</v>
      </c>
      <c r="F290" s="8" t="s">
        <v>361</v>
      </c>
    </row>
    <row r="291" spans="1:6" ht="22.5">
      <c r="A291" s="69"/>
      <c r="B291" s="46"/>
      <c r="C291" s="46"/>
      <c r="D291" s="46"/>
      <c r="E291" s="46"/>
      <c r="F291" s="8" t="s">
        <v>362</v>
      </c>
    </row>
    <row r="292" spans="1:6">
      <c r="A292" s="69"/>
      <c r="B292" s="46"/>
      <c r="C292" s="46"/>
      <c r="D292" s="45" t="s">
        <v>363</v>
      </c>
      <c r="E292" s="45" t="s">
        <v>364</v>
      </c>
      <c r="F292" s="8" t="s">
        <v>365</v>
      </c>
    </row>
    <row r="293" spans="1:6">
      <c r="A293" s="69"/>
      <c r="B293" s="46"/>
      <c r="C293" s="46"/>
      <c r="D293" s="46"/>
      <c r="E293" s="46"/>
      <c r="F293" s="8" t="s">
        <v>366</v>
      </c>
    </row>
    <row r="294" spans="1:6">
      <c r="A294" s="69"/>
      <c r="B294" s="46"/>
      <c r="C294" s="46"/>
      <c r="D294" s="46"/>
      <c r="E294" s="45" t="s">
        <v>367</v>
      </c>
      <c r="F294" s="8" t="s">
        <v>368</v>
      </c>
    </row>
    <row r="295" spans="1:6">
      <c r="A295" s="69"/>
      <c r="B295" s="46"/>
      <c r="C295" s="46"/>
      <c r="D295" s="46"/>
      <c r="E295" s="46"/>
      <c r="F295" s="8" t="s">
        <v>369</v>
      </c>
    </row>
    <row r="296" spans="1:6" ht="20.25">
      <c r="A296" s="75" t="s">
        <v>40</v>
      </c>
      <c r="B296" s="46" t="s">
        <v>370</v>
      </c>
      <c r="C296" s="59" t="s">
        <v>371</v>
      </c>
      <c r="D296" s="59" t="s">
        <v>372</v>
      </c>
      <c r="E296" s="59" t="s">
        <v>246</v>
      </c>
      <c r="F296" s="25" t="s">
        <v>287</v>
      </c>
    </row>
    <row r="297" spans="1:6" ht="20.25">
      <c r="A297" s="69"/>
      <c r="B297" s="46"/>
      <c r="C297" s="59"/>
      <c r="D297" s="59"/>
      <c r="E297" s="59"/>
      <c r="F297" s="17" t="s">
        <v>288</v>
      </c>
    </row>
    <row r="298" spans="1:6">
      <c r="A298" s="69"/>
      <c r="B298" s="46"/>
      <c r="C298" s="59"/>
      <c r="D298" s="59"/>
      <c r="E298" s="58" t="s">
        <v>373</v>
      </c>
      <c r="F298" s="17" t="s">
        <v>374</v>
      </c>
    </row>
    <row r="299" spans="1:6" ht="22.5">
      <c r="A299" s="69"/>
      <c r="B299" s="46"/>
      <c r="C299" s="59"/>
      <c r="D299" s="59"/>
      <c r="E299" s="59"/>
      <c r="F299" s="17" t="s">
        <v>375</v>
      </c>
    </row>
    <row r="300" spans="1:6" ht="22.5">
      <c r="A300" s="69"/>
      <c r="B300" s="46"/>
      <c r="C300" s="59"/>
      <c r="D300" s="58" t="s">
        <v>376</v>
      </c>
      <c r="E300" s="60" t="s">
        <v>377</v>
      </c>
      <c r="F300" s="23" t="s">
        <v>186</v>
      </c>
    </row>
    <row r="301" spans="1:6">
      <c r="A301" s="69"/>
      <c r="B301" s="46"/>
      <c r="C301" s="59"/>
      <c r="D301" s="59"/>
      <c r="E301" s="61"/>
      <c r="F301" s="23" t="s">
        <v>378</v>
      </c>
    </row>
    <row r="302" spans="1:6" ht="20.25">
      <c r="A302" s="69"/>
      <c r="B302" s="46"/>
      <c r="C302" s="59"/>
      <c r="D302" s="59"/>
      <c r="E302" s="71" t="s">
        <v>379</v>
      </c>
      <c r="F302" s="20" t="s">
        <v>261</v>
      </c>
    </row>
    <row r="303" spans="1:6">
      <c r="A303" s="69"/>
      <c r="B303" s="46"/>
      <c r="C303" s="59"/>
      <c r="D303" s="59"/>
      <c r="E303" s="72"/>
      <c r="F303" s="20" t="s">
        <v>262</v>
      </c>
    </row>
    <row r="304" spans="1:6">
      <c r="A304" s="69"/>
      <c r="B304" s="46"/>
      <c r="C304" s="45" t="s">
        <v>380</v>
      </c>
      <c r="D304" s="58" t="s">
        <v>371</v>
      </c>
      <c r="E304" s="58" t="s">
        <v>372</v>
      </c>
      <c r="F304" s="17" t="s">
        <v>381</v>
      </c>
    </row>
    <row r="305" spans="1:6">
      <c r="A305" s="69"/>
      <c r="B305" s="46"/>
      <c r="C305" s="46"/>
      <c r="D305" s="59"/>
      <c r="E305" s="59"/>
      <c r="F305" s="17" t="s">
        <v>382</v>
      </c>
    </row>
    <row r="306" spans="1:6">
      <c r="A306" s="69"/>
      <c r="B306" s="46"/>
      <c r="C306" s="46"/>
      <c r="D306" s="59"/>
      <c r="E306" s="58" t="s">
        <v>376</v>
      </c>
      <c r="F306" s="23" t="s">
        <v>219</v>
      </c>
    </row>
    <row r="307" spans="1:6">
      <c r="A307" s="69"/>
      <c r="B307" s="46"/>
      <c r="C307" s="46"/>
      <c r="D307" s="59"/>
      <c r="E307" s="59"/>
      <c r="F307" s="20" t="s">
        <v>220</v>
      </c>
    </row>
    <row r="308" spans="1:6" ht="22.5">
      <c r="A308" s="69"/>
      <c r="B308" s="46"/>
      <c r="C308" s="46"/>
      <c r="D308" s="45" t="s">
        <v>383</v>
      </c>
      <c r="E308" s="60" t="s">
        <v>377</v>
      </c>
      <c r="F308" s="23" t="s">
        <v>186</v>
      </c>
    </row>
    <row r="309" spans="1:6">
      <c r="A309" s="69"/>
      <c r="B309" s="46"/>
      <c r="C309" s="46"/>
      <c r="D309" s="46"/>
      <c r="E309" s="61"/>
      <c r="F309" s="23" t="s">
        <v>378</v>
      </c>
    </row>
    <row r="310" spans="1:6" ht="20.25">
      <c r="A310" s="69"/>
      <c r="B310" s="46"/>
      <c r="C310" s="46"/>
      <c r="D310" s="46"/>
      <c r="E310" s="71" t="s">
        <v>379</v>
      </c>
      <c r="F310" s="20" t="s">
        <v>261</v>
      </c>
    </row>
    <row r="311" spans="1:6">
      <c r="A311" s="69"/>
      <c r="B311" s="46"/>
      <c r="C311" s="46"/>
      <c r="D311" s="46"/>
      <c r="E311" s="72"/>
      <c r="F311" s="20" t="s">
        <v>262</v>
      </c>
    </row>
    <row r="312" spans="1:6" ht="20.25">
      <c r="A312" s="69"/>
      <c r="B312" s="45" t="s">
        <v>384</v>
      </c>
      <c r="C312" s="45" t="s">
        <v>385</v>
      </c>
      <c r="D312" s="45" t="s">
        <v>386</v>
      </c>
      <c r="E312" s="45" t="s">
        <v>387</v>
      </c>
      <c r="F312" s="8" t="s">
        <v>112</v>
      </c>
    </row>
    <row r="313" spans="1:6">
      <c r="A313" s="69"/>
      <c r="B313" s="46"/>
      <c r="C313" s="46"/>
      <c r="D313" s="46"/>
      <c r="E313" s="46"/>
      <c r="F313" s="8" t="s">
        <v>388</v>
      </c>
    </row>
    <row r="314" spans="1:6">
      <c r="A314" s="69"/>
      <c r="B314" s="46"/>
      <c r="C314" s="46"/>
      <c r="D314" s="46"/>
      <c r="E314" s="45" t="s">
        <v>389</v>
      </c>
      <c r="F314" s="8" t="s">
        <v>390</v>
      </c>
    </row>
    <row r="315" spans="1:6">
      <c r="A315" s="69"/>
      <c r="B315" s="46"/>
      <c r="C315" s="46"/>
      <c r="D315" s="46"/>
      <c r="E315" s="46"/>
      <c r="F315" s="8" t="s">
        <v>391</v>
      </c>
    </row>
    <row r="316" spans="1:6" ht="20.25">
      <c r="A316" s="69"/>
      <c r="B316" s="46"/>
      <c r="C316" s="46"/>
      <c r="D316" s="45" t="s">
        <v>392</v>
      </c>
      <c r="E316" s="45" t="s">
        <v>393</v>
      </c>
      <c r="F316" s="8" t="s">
        <v>394</v>
      </c>
    </row>
    <row r="317" spans="1:6">
      <c r="A317" s="69"/>
      <c r="B317" s="46"/>
      <c r="C317" s="46"/>
      <c r="D317" s="46"/>
      <c r="E317" s="46"/>
      <c r="F317" s="8" t="s">
        <v>322</v>
      </c>
    </row>
    <row r="318" spans="1:6" ht="20.25">
      <c r="A318" s="69"/>
      <c r="B318" s="46"/>
      <c r="C318" s="46"/>
      <c r="D318" s="46"/>
      <c r="E318" s="45" t="s">
        <v>395</v>
      </c>
      <c r="F318" s="8" t="s">
        <v>396</v>
      </c>
    </row>
    <row r="319" spans="1:6">
      <c r="A319" s="69"/>
      <c r="B319" s="46"/>
      <c r="C319" s="46"/>
      <c r="D319" s="46"/>
      <c r="E319" s="46"/>
      <c r="F319" s="8" t="s">
        <v>397</v>
      </c>
    </row>
    <row r="320" spans="1:6">
      <c r="A320" s="69"/>
      <c r="B320" s="46"/>
      <c r="C320" s="45" t="s">
        <v>398</v>
      </c>
      <c r="D320" s="58" t="s">
        <v>371</v>
      </c>
      <c r="E320" s="58" t="s">
        <v>372</v>
      </c>
      <c r="F320" s="17" t="s">
        <v>381</v>
      </c>
    </row>
    <row r="321" spans="1:6">
      <c r="A321" s="69"/>
      <c r="B321" s="46"/>
      <c r="C321" s="46"/>
      <c r="D321" s="59"/>
      <c r="E321" s="59"/>
      <c r="F321" s="17" t="s">
        <v>382</v>
      </c>
    </row>
    <row r="322" spans="1:6">
      <c r="A322" s="69"/>
      <c r="B322" s="46"/>
      <c r="C322" s="46"/>
      <c r="D322" s="59"/>
      <c r="E322" s="58" t="s">
        <v>376</v>
      </c>
      <c r="F322" s="23" t="s">
        <v>219</v>
      </c>
    </row>
    <row r="323" spans="1:6">
      <c r="A323" s="69"/>
      <c r="B323" s="46"/>
      <c r="C323" s="46"/>
      <c r="D323" s="59"/>
      <c r="E323" s="59"/>
      <c r="F323" s="20" t="s">
        <v>220</v>
      </c>
    </row>
    <row r="324" spans="1:6" ht="20.25">
      <c r="A324" s="69"/>
      <c r="B324" s="46"/>
      <c r="C324" s="46"/>
      <c r="D324" s="45" t="s">
        <v>399</v>
      </c>
      <c r="E324" s="45" t="s">
        <v>400</v>
      </c>
      <c r="F324" s="8" t="s">
        <v>401</v>
      </c>
    </row>
    <row r="325" spans="1:6">
      <c r="A325" s="69"/>
      <c r="B325" s="46"/>
      <c r="C325" s="46"/>
      <c r="D325" s="46"/>
      <c r="E325" s="46"/>
      <c r="F325" s="8" t="s">
        <v>402</v>
      </c>
    </row>
    <row r="326" spans="1:6" ht="20.25">
      <c r="A326" s="69"/>
      <c r="B326" s="46"/>
      <c r="C326" s="46"/>
      <c r="D326" s="46"/>
      <c r="E326" s="45" t="s">
        <v>403</v>
      </c>
      <c r="F326" s="8" t="s">
        <v>143</v>
      </c>
    </row>
    <row r="327" spans="1:6" ht="20.25">
      <c r="A327" s="69"/>
      <c r="B327" s="46"/>
      <c r="C327" s="46"/>
      <c r="D327" s="46"/>
      <c r="E327" s="46"/>
      <c r="F327" s="8" t="s">
        <v>296</v>
      </c>
    </row>
    <row r="328" spans="1:6" ht="22.9" customHeight="1">
      <c r="A328" s="75" t="s">
        <v>42</v>
      </c>
      <c r="B328" s="46" t="s">
        <v>404</v>
      </c>
      <c r="C328" s="46" t="s">
        <v>405</v>
      </c>
      <c r="D328" s="59" t="s">
        <v>122</v>
      </c>
      <c r="E328" s="59" t="s">
        <v>123</v>
      </c>
      <c r="F328" s="25" t="s">
        <v>124</v>
      </c>
    </row>
    <row r="329" spans="1:6" ht="20.25">
      <c r="A329" s="69"/>
      <c r="B329" s="46"/>
      <c r="C329" s="46"/>
      <c r="D329" s="59"/>
      <c r="E329" s="59"/>
      <c r="F329" s="17" t="s">
        <v>125</v>
      </c>
    </row>
    <row r="330" spans="1:6" ht="20.25">
      <c r="A330" s="69"/>
      <c r="B330" s="46"/>
      <c r="C330" s="46"/>
      <c r="D330" s="59"/>
      <c r="E330" s="60" t="s">
        <v>126</v>
      </c>
      <c r="F330" s="23" t="s">
        <v>127</v>
      </c>
    </row>
    <row r="331" spans="1:6">
      <c r="A331" s="69"/>
      <c r="B331" s="46"/>
      <c r="C331" s="46"/>
      <c r="D331" s="59"/>
      <c r="E331" s="61"/>
      <c r="F331" s="23" t="s">
        <v>128</v>
      </c>
    </row>
    <row r="332" spans="1:6" ht="20.25">
      <c r="A332" s="69"/>
      <c r="B332" s="46"/>
      <c r="C332" s="46"/>
      <c r="D332" s="45" t="s">
        <v>406</v>
      </c>
      <c r="E332" s="45" t="s">
        <v>407</v>
      </c>
      <c r="F332" s="8" t="s">
        <v>224</v>
      </c>
    </row>
    <row r="333" spans="1:6">
      <c r="A333" s="69"/>
      <c r="B333" s="46"/>
      <c r="C333" s="46"/>
      <c r="D333" s="46"/>
      <c r="E333" s="46"/>
      <c r="F333" s="8" t="s">
        <v>408</v>
      </c>
    </row>
    <row r="334" spans="1:6" ht="20.25">
      <c r="A334" s="69"/>
      <c r="B334" s="46"/>
      <c r="C334" s="46"/>
      <c r="D334" s="46"/>
      <c r="E334" s="45" t="s">
        <v>137</v>
      </c>
      <c r="F334" s="20" t="s">
        <v>112</v>
      </c>
    </row>
    <row r="335" spans="1:6" ht="22.5">
      <c r="A335" s="69"/>
      <c r="B335" s="46"/>
      <c r="C335" s="46"/>
      <c r="D335" s="46"/>
      <c r="E335" s="46"/>
      <c r="F335" s="23" t="s">
        <v>409</v>
      </c>
    </row>
    <row r="336" spans="1:6" ht="20.25">
      <c r="A336" s="69"/>
      <c r="B336" s="46"/>
      <c r="C336" s="45" t="s">
        <v>410</v>
      </c>
      <c r="D336" s="45" t="s">
        <v>94</v>
      </c>
      <c r="E336" s="45" t="s">
        <v>95</v>
      </c>
      <c r="F336" s="16" t="s">
        <v>118</v>
      </c>
    </row>
    <row r="337" spans="1:6">
      <c r="A337" s="69"/>
      <c r="B337" s="46"/>
      <c r="C337" s="46"/>
      <c r="D337" s="46"/>
      <c r="E337" s="46"/>
      <c r="F337" s="8" t="s">
        <v>119</v>
      </c>
    </row>
    <row r="338" spans="1:6">
      <c r="A338" s="69"/>
      <c r="B338" s="46"/>
      <c r="C338" s="46"/>
      <c r="D338" s="46"/>
      <c r="E338" s="45" t="s">
        <v>102</v>
      </c>
      <c r="F338" s="18" t="s">
        <v>115</v>
      </c>
    </row>
    <row r="339" spans="1:6">
      <c r="A339" s="69"/>
      <c r="B339" s="46"/>
      <c r="C339" s="46"/>
      <c r="D339" s="46"/>
      <c r="E339" s="46"/>
      <c r="F339" s="19" t="s">
        <v>116</v>
      </c>
    </row>
    <row r="340" spans="1:6">
      <c r="A340" s="69"/>
      <c r="B340" s="46"/>
      <c r="C340" s="46"/>
      <c r="D340" s="45" t="s">
        <v>411</v>
      </c>
      <c r="E340" s="58" t="s">
        <v>122</v>
      </c>
      <c r="F340" s="17" t="s">
        <v>412</v>
      </c>
    </row>
    <row r="341" spans="1:6" ht="22.5">
      <c r="A341" s="69"/>
      <c r="B341" s="46"/>
      <c r="C341" s="46"/>
      <c r="D341" s="46"/>
      <c r="E341" s="59"/>
      <c r="F341" s="23" t="s">
        <v>409</v>
      </c>
    </row>
    <row r="342" spans="1:6">
      <c r="A342" s="69"/>
      <c r="B342" s="46"/>
      <c r="C342" s="46"/>
      <c r="D342" s="46"/>
      <c r="E342" s="45" t="s">
        <v>413</v>
      </c>
      <c r="F342" s="8" t="s">
        <v>414</v>
      </c>
    </row>
    <row r="343" spans="1:6" ht="22.5">
      <c r="A343" s="69"/>
      <c r="B343" s="46"/>
      <c r="C343" s="46"/>
      <c r="D343" s="46"/>
      <c r="E343" s="46"/>
      <c r="F343" s="8" t="s">
        <v>415</v>
      </c>
    </row>
    <row r="344" spans="1:6">
      <c r="A344" s="69"/>
      <c r="B344" s="45" t="s">
        <v>416</v>
      </c>
      <c r="C344" s="58" t="s">
        <v>122</v>
      </c>
      <c r="D344" s="58" t="s">
        <v>123</v>
      </c>
      <c r="E344" s="58" t="s">
        <v>417</v>
      </c>
      <c r="F344" s="17" t="s">
        <v>418</v>
      </c>
    </row>
    <row r="345" spans="1:6" ht="20.25">
      <c r="A345" s="69"/>
      <c r="B345" s="46"/>
      <c r="C345" s="59"/>
      <c r="D345" s="59"/>
      <c r="E345" s="59"/>
      <c r="F345" s="17" t="s">
        <v>108</v>
      </c>
    </row>
    <row r="346" spans="1:6" ht="20.25">
      <c r="A346" s="69"/>
      <c r="B346" s="46"/>
      <c r="C346" s="59"/>
      <c r="D346" s="59"/>
      <c r="E346" s="58" t="s">
        <v>419</v>
      </c>
      <c r="F346" s="16" t="s">
        <v>118</v>
      </c>
    </row>
    <row r="347" spans="1:6" ht="22.5">
      <c r="A347" s="69"/>
      <c r="B347" s="46"/>
      <c r="C347" s="59"/>
      <c r="D347" s="59"/>
      <c r="E347" s="59"/>
      <c r="F347" s="17" t="s">
        <v>327</v>
      </c>
    </row>
    <row r="348" spans="1:6">
      <c r="A348" s="69"/>
      <c r="B348" s="46"/>
      <c r="C348" s="59"/>
      <c r="D348" s="60" t="s">
        <v>126</v>
      </c>
      <c r="E348" s="60" t="s">
        <v>420</v>
      </c>
      <c r="F348" s="23" t="s">
        <v>421</v>
      </c>
    </row>
    <row r="349" spans="1:6">
      <c r="A349" s="69"/>
      <c r="B349" s="46"/>
      <c r="C349" s="59"/>
      <c r="D349" s="61"/>
      <c r="E349" s="61"/>
      <c r="F349" s="23" t="s">
        <v>422</v>
      </c>
    </row>
    <row r="350" spans="1:6">
      <c r="A350" s="69"/>
      <c r="B350" s="46"/>
      <c r="C350" s="59"/>
      <c r="D350" s="61"/>
      <c r="E350" s="60" t="s">
        <v>423</v>
      </c>
      <c r="F350" s="23" t="s">
        <v>424</v>
      </c>
    </row>
    <row r="351" spans="1:6">
      <c r="A351" s="69"/>
      <c r="B351" s="46"/>
      <c r="C351" s="59"/>
      <c r="D351" s="61"/>
      <c r="E351" s="61"/>
      <c r="F351" s="23" t="s">
        <v>425</v>
      </c>
    </row>
    <row r="352" spans="1:6" ht="20.25">
      <c r="A352" s="69"/>
      <c r="B352" s="46"/>
      <c r="C352" s="45" t="s">
        <v>426</v>
      </c>
      <c r="D352" s="45" t="s">
        <v>111</v>
      </c>
      <c r="E352" s="71" t="s">
        <v>138</v>
      </c>
      <c r="F352" s="16" t="s">
        <v>118</v>
      </c>
    </row>
    <row r="353" spans="1:6" ht="20.25">
      <c r="A353" s="69"/>
      <c r="B353" s="46"/>
      <c r="C353" s="46"/>
      <c r="D353" s="46"/>
      <c r="E353" s="72"/>
      <c r="F353" s="20" t="s">
        <v>139</v>
      </c>
    </row>
    <row r="354" spans="1:6">
      <c r="A354" s="69"/>
      <c r="B354" s="46"/>
      <c r="C354" s="46"/>
      <c r="D354" s="46"/>
      <c r="E354" s="45" t="s">
        <v>254</v>
      </c>
      <c r="F354" s="8" t="s">
        <v>168</v>
      </c>
    </row>
    <row r="355" spans="1:6">
      <c r="A355" s="69"/>
      <c r="B355" s="46"/>
      <c r="C355" s="46"/>
      <c r="D355" s="46"/>
      <c r="E355" s="46"/>
      <c r="F355" s="8" t="s">
        <v>255</v>
      </c>
    </row>
    <row r="356" spans="1:6" ht="22.5">
      <c r="A356" s="69"/>
      <c r="B356" s="46"/>
      <c r="C356" s="46"/>
      <c r="D356" s="45" t="s">
        <v>114</v>
      </c>
      <c r="E356" s="62" t="s">
        <v>103</v>
      </c>
      <c r="F356" s="18" t="s">
        <v>104</v>
      </c>
    </row>
    <row r="357" spans="1:6">
      <c r="A357" s="69"/>
      <c r="B357" s="46"/>
      <c r="C357" s="46"/>
      <c r="D357" s="46"/>
      <c r="E357" s="63"/>
      <c r="F357" s="18" t="s">
        <v>105</v>
      </c>
    </row>
    <row r="358" spans="1:6">
      <c r="A358" s="69"/>
      <c r="B358" s="46"/>
      <c r="C358" s="46"/>
      <c r="D358" s="46"/>
      <c r="E358" s="64" t="s">
        <v>106</v>
      </c>
      <c r="F358" s="19" t="s">
        <v>107</v>
      </c>
    </row>
    <row r="359" spans="1:6" ht="20.25">
      <c r="A359" s="69"/>
      <c r="B359" s="46"/>
      <c r="C359" s="46"/>
      <c r="D359" s="46"/>
      <c r="E359" s="65"/>
      <c r="F359" s="19" t="s">
        <v>108</v>
      </c>
    </row>
    <row r="360" spans="1:6" ht="20.25">
      <c r="A360" s="75" t="s">
        <v>43</v>
      </c>
      <c r="B360" s="46" t="s">
        <v>427</v>
      </c>
      <c r="C360" s="46" t="s">
        <v>428</v>
      </c>
      <c r="D360" s="46" t="s">
        <v>407</v>
      </c>
      <c r="E360" s="46" t="s">
        <v>429</v>
      </c>
      <c r="F360" s="7" t="s">
        <v>430</v>
      </c>
    </row>
    <row r="361" spans="1:6">
      <c r="A361" s="69"/>
      <c r="B361" s="46"/>
      <c r="C361" s="46"/>
      <c r="D361" s="46"/>
      <c r="E361" s="46"/>
      <c r="F361" s="8" t="s">
        <v>431</v>
      </c>
    </row>
    <row r="362" spans="1:6" ht="20.25">
      <c r="A362" s="69"/>
      <c r="B362" s="46"/>
      <c r="C362" s="46"/>
      <c r="D362" s="46"/>
      <c r="E362" s="45" t="s">
        <v>432</v>
      </c>
      <c r="F362" s="8" t="s">
        <v>112</v>
      </c>
    </row>
    <row r="363" spans="1:6">
      <c r="A363" s="69"/>
      <c r="B363" s="46"/>
      <c r="C363" s="46"/>
      <c r="D363" s="46"/>
      <c r="E363" s="46"/>
      <c r="F363" s="8" t="s">
        <v>388</v>
      </c>
    </row>
    <row r="364" spans="1:6">
      <c r="A364" s="69"/>
      <c r="B364" s="46"/>
      <c r="C364" s="46"/>
      <c r="D364" s="58" t="s">
        <v>433</v>
      </c>
      <c r="E364" s="58" t="s">
        <v>417</v>
      </c>
      <c r="F364" s="17" t="s">
        <v>418</v>
      </c>
    </row>
    <row r="365" spans="1:6" ht="20.25">
      <c r="A365" s="69"/>
      <c r="B365" s="46"/>
      <c r="C365" s="46"/>
      <c r="D365" s="59"/>
      <c r="E365" s="59"/>
      <c r="F365" s="17" t="s">
        <v>108</v>
      </c>
    </row>
    <row r="366" spans="1:6" ht="20.25">
      <c r="A366" s="69"/>
      <c r="B366" s="46"/>
      <c r="C366" s="46"/>
      <c r="D366" s="59"/>
      <c r="E366" s="58" t="s">
        <v>419</v>
      </c>
      <c r="F366" s="20" t="s">
        <v>118</v>
      </c>
    </row>
    <row r="367" spans="1:6" ht="22.5">
      <c r="A367" s="69"/>
      <c r="B367" s="46"/>
      <c r="C367" s="46"/>
      <c r="D367" s="59"/>
      <c r="E367" s="59"/>
      <c r="F367" s="16" t="s">
        <v>327</v>
      </c>
    </row>
    <row r="368" spans="1:6">
      <c r="A368" s="69"/>
      <c r="B368" s="46"/>
      <c r="C368" s="45" t="s">
        <v>434</v>
      </c>
      <c r="D368" s="45" t="s">
        <v>121</v>
      </c>
      <c r="E368" s="60" t="s">
        <v>122</v>
      </c>
      <c r="F368" s="23" t="s">
        <v>412</v>
      </c>
    </row>
    <row r="369" spans="1:6" ht="22.5">
      <c r="A369" s="69"/>
      <c r="B369" s="46"/>
      <c r="C369" s="46"/>
      <c r="D369" s="46"/>
      <c r="E369" s="61"/>
      <c r="F369" s="23" t="s">
        <v>409</v>
      </c>
    </row>
    <row r="370" spans="1:6" ht="20.25">
      <c r="A370" s="69"/>
      <c r="B370" s="46"/>
      <c r="C370" s="46"/>
      <c r="D370" s="46"/>
      <c r="E370" s="45" t="s">
        <v>117</v>
      </c>
      <c r="F370" s="8" t="s">
        <v>143</v>
      </c>
    </row>
    <row r="371" spans="1:6" ht="22.5">
      <c r="A371" s="69"/>
      <c r="B371" s="46"/>
      <c r="C371" s="46"/>
      <c r="D371" s="46"/>
      <c r="E371" s="46"/>
      <c r="F371" s="8" t="s">
        <v>144</v>
      </c>
    </row>
    <row r="372" spans="1:6">
      <c r="A372" s="69"/>
      <c r="B372" s="46"/>
      <c r="C372" s="46"/>
      <c r="D372" s="45" t="s">
        <v>435</v>
      </c>
      <c r="E372" s="60" t="s">
        <v>122</v>
      </c>
      <c r="F372" s="23" t="s">
        <v>412</v>
      </c>
    </row>
    <row r="373" spans="1:6" ht="22.5">
      <c r="A373" s="69"/>
      <c r="B373" s="46"/>
      <c r="C373" s="46"/>
      <c r="D373" s="46"/>
      <c r="E373" s="61"/>
      <c r="F373" s="23" t="s">
        <v>409</v>
      </c>
    </row>
    <row r="374" spans="1:6">
      <c r="A374" s="69"/>
      <c r="B374" s="46"/>
      <c r="C374" s="46"/>
      <c r="D374" s="46"/>
      <c r="E374" s="45" t="s">
        <v>436</v>
      </c>
      <c r="F374" s="8" t="s">
        <v>368</v>
      </c>
    </row>
    <row r="375" spans="1:6" ht="22.5">
      <c r="A375" s="69"/>
      <c r="B375" s="46"/>
      <c r="C375" s="46"/>
      <c r="D375" s="46"/>
      <c r="E375" s="46"/>
      <c r="F375" s="8" t="s">
        <v>415</v>
      </c>
    </row>
    <row r="376" spans="1:6">
      <c r="A376" s="69"/>
      <c r="B376" s="45" t="s">
        <v>437</v>
      </c>
      <c r="C376" s="45" t="s">
        <v>438</v>
      </c>
      <c r="D376" s="45" t="s">
        <v>326</v>
      </c>
      <c r="E376" s="45" t="s">
        <v>439</v>
      </c>
      <c r="F376" s="8" t="s">
        <v>440</v>
      </c>
    </row>
    <row r="377" spans="1:6">
      <c r="A377" s="69"/>
      <c r="B377" s="46"/>
      <c r="C377" s="46"/>
      <c r="D377" s="46"/>
      <c r="E377" s="46"/>
      <c r="F377" s="8" t="s">
        <v>441</v>
      </c>
    </row>
    <row r="378" spans="1:6" ht="20.25">
      <c r="A378" s="69"/>
      <c r="B378" s="46"/>
      <c r="C378" s="46"/>
      <c r="D378" s="46"/>
      <c r="E378" s="73" t="s">
        <v>442</v>
      </c>
      <c r="F378" s="16" t="s">
        <v>443</v>
      </c>
    </row>
    <row r="379" spans="1:6" ht="20.25">
      <c r="A379" s="69"/>
      <c r="B379" s="46"/>
      <c r="C379" s="46"/>
      <c r="D379" s="46"/>
      <c r="E379" s="57"/>
      <c r="F379" s="16" t="s">
        <v>444</v>
      </c>
    </row>
    <row r="380" spans="1:6">
      <c r="A380" s="69"/>
      <c r="B380" s="46"/>
      <c r="C380" s="46"/>
      <c r="D380" s="58" t="s">
        <v>433</v>
      </c>
      <c r="E380" s="58" t="s">
        <v>417</v>
      </c>
      <c r="F380" s="17" t="s">
        <v>418</v>
      </c>
    </row>
    <row r="381" spans="1:6" ht="20.25">
      <c r="A381" s="69"/>
      <c r="B381" s="46"/>
      <c r="C381" s="46"/>
      <c r="D381" s="59"/>
      <c r="E381" s="59"/>
      <c r="F381" s="17" t="s">
        <v>108</v>
      </c>
    </row>
    <row r="382" spans="1:6" ht="20.25">
      <c r="A382" s="69"/>
      <c r="B382" s="46"/>
      <c r="C382" s="46"/>
      <c r="D382" s="59"/>
      <c r="E382" s="58" t="s">
        <v>419</v>
      </c>
      <c r="F382" s="20" t="s">
        <v>118</v>
      </c>
    </row>
    <row r="383" spans="1:6" ht="22.5">
      <c r="A383" s="69"/>
      <c r="B383" s="46"/>
      <c r="C383" s="46"/>
      <c r="D383" s="59"/>
      <c r="E383" s="59"/>
      <c r="F383" s="16" t="s">
        <v>327</v>
      </c>
    </row>
    <row r="384" spans="1:6">
      <c r="A384" s="69"/>
      <c r="B384" s="46"/>
      <c r="C384" s="45" t="s">
        <v>445</v>
      </c>
      <c r="D384" s="45" t="s">
        <v>446</v>
      </c>
      <c r="E384" s="45" t="s">
        <v>447</v>
      </c>
      <c r="F384" s="8" t="s">
        <v>332</v>
      </c>
    </row>
    <row r="385" spans="1:6">
      <c r="A385" s="69"/>
      <c r="B385" s="46"/>
      <c r="C385" s="46"/>
      <c r="D385" s="46"/>
      <c r="E385" s="46"/>
      <c r="F385" s="8" t="s">
        <v>448</v>
      </c>
    </row>
    <row r="386" spans="1:6">
      <c r="A386" s="69"/>
      <c r="B386" s="46"/>
      <c r="C386" s="46"/>
      <c r="D386" s="46"/>
      <c r="E386" s="45" t="s">
        <v>449</v>
      </c>
      <c r="F386" s="8" t="s">
        <v>450</v>
      </c>
    </row>
    <row r="387" spans="1:6">
      <c r="A387" s="69"/>
      <c r="B387" s="46"/>
      <c r="C387" s="46"/>
      <c r="D387" s="46"/>
      <c r="E387" s="46"/>
      <c r="F387" s="8" t="s">
        <v>451</v>
      </c>
    </row>
    <row r="388" spans="1:6" ht="20.25">
      <c r="A388" s="69"/>
      <c r="B388" s="46"/>
      <c r="C388" s="46"/>
      <c r="D388" s="45" t="s">
        <v>452</v>
      </c>
      <c r="E388" s="45" t="s">
        <v>453</v>
      </c>
      <c r="F388" s="20" t="s">
        <v>118</v>
      </c>
    </row>
    <row r="389" spans="1:6">
      <c r="A389" s="69"/>
      <c r="B389" s="46"/>
      <c r="C389" s="46"/>
      <c r="D389" s="46"/>
      <c r="E389" s="46"/>
      <c r="F389" s="8" t="s">
        <v>454</v>
      </c>
    </row>
    <row r="390" spans="1:6">
      <c r="A390" s="69"/>
      <c r="B390" s="46"/>
      <c r="C390" s="46"/>
      <c r="D390" s="46"/>
      <c r="E390" s="45" t="s">
        <v>455</v>
      </c>
      <c r="F390" s="8" t="s">
        <v>456</v>
      </c>
    </row>
    <row r="391" spans="1:6" ht="20.25">
      <c r="A391" s="69"/>
      <c r="B391" s="46"/>
      <c r="C391" s="46"/>
      <c r="D391" s="46"/>
      <c r="E391" s="46"/>
      <c r="F391" s="8" t="s">
        <v>457</v>
      </c>
    </row>
    <row r="392" spans="1:6" ht="20.45" customHeight="1">
      <c r="A392" s="75" t="s">
        <v>46</v>
      </c>
      <c r="B392" s="46" t="s">
        <v>458</v>
      </c>
      <c r="C392" s="46" t="s">
        <v>459</v>
      </c>
      <c r="D392" s="59" t="s">
        <v>122</v>
      </c>
      <c r="E392" s="59" t="s">
        <v>123</v>
      </c>
      <c r="F392" s="15" t="s">
        <v>124</v>
      </c>
    </row>
    <row r="393" spans="1:6" ht="20.25">
      <c r="A393" s="69"/>
      <c r="B393" s="46"/>
      <c r="C393" s="46"/>
      <c r="D393" s="59"/>
      <c r="E393" s="59"/>
      <c r="F393" s="18" t="s">
        <v>125</v>
      </c>
    </row>
    <row r="394" spans="1:6" ht="20.25">
      <c r="A394" s="69"/>
      <c r="B394" s="46"/>
      <c r="C394" s="46"/>
      <c r="D394" s="59"/>
      <c r="E394" s="60" t="s">
        <v>126</v>
      </c>
      <c r="F394" s="23" t="s">
        <v>127</v>
      </c>
    </row>
    <row r="395" spans="1:6">
      <c r="A395" s="69"/>
      <c r="B395" s="46"/>
      <c r="C395" s="46"/>
      <c r="D395" s="59"/>
      <c r="E395" s="61"/>
      <c r="F395" s="23" t="s">
        <v>128</v>
      </c>
    </row>
    <row r="396" spans="1:6" ht="20.25">
      <c r="A396" s="69"/>
      <c r="B396" s="46"/>
      <c r="C396" s="46"/>
      <c r="D396" s="45" t="s">
        <v>406</v>
      </c>
      <c r="E396" s="71" t="s">
        <v>407</v>
      </c>
      <c r="F396" s="20" t="s">
        <v>224</v>
      </c>
    </row>
    <row r="397" spans="1:6">
      <c r="A397" s="69"/>
      <c r="B397" s="46"/>
      <c r="C397" s="46"/>
      <c r="D397" s="46"/>
      <c r="E397" s="72"/>
      <c r="F397" s="20" t="s">
        <v>408</v>
      </c>
    </row>
    <row r="398" spans="1:6" ht="20.25">
      <c r="A398" s="69"/>
      <c r="B398" s="46"/>
      <c r="C398" s="46"/>
      <c r="D398" s="46"/>
      <c r="E398" s="45" t="s">
        <v>137</v>
      </c>
      <c r="F398" s="19" t="s">
        <v>112</v>
      </c>
    </row>
    <row r="399" spans="1:6" ht="22.5">
      <c r="A399" s="69"/>
      <c r="B399" s="46"/>
      <c r="C399" s="46"/>
      <c r="D399" s="46"/>
      <c r="E399" s="46"/>
      <c r="F399" s="23" t="s">
        <v>409</v>
      </c>
    </row>
    <row r="400" spans="1:6">
      <c r="A400" s="69"/>
      <c r="B400" s="46"/>
      <c r="C400" s="45" t="s">
        <v>460</v>
      </c>
      <c r="D400" s="45" t="s">
        <v>358</v>
      </c>
      <c r="E400" s="45" t="s">
        <v>222</v>
      </c>
      <c r="F400" s="8" t="s">
        <v>286</v>
      </c>
    </row>
    <row r="401" spans="1:6" ht="20.25">
      <c r="A401" s="69"/>
      <c r="B401" s="46"/>
      <c r="C401" s="46"/>
      <c r="D401" s="46"/>
      <c r="E401" s="46"/>
      <c r="F401" s="8" t="s">
        <v>178</v>
      </c>
    </row>
    <row r="402" spans="1:6" ht="22.5">
      <c r="A402" s="69"/>
      <c r="B402" s="46"/>
      <c r="C402" s="46"/>
      <c r="D402" s="46"/>
      <c r="E402" s="45" t="s">
        <v>181</v>
      </c>
      <c r="F402" s="8" t="s">
        <v>230</v>
      </c>
    </row>
    <row r="403" spans="1:6">
      <c r="A403" s="69"/>
      <c r="B403" s="46"/>
      <c r="C403" s="46"/>
      <c r="D403" s="46"/>
      <c r="E403" s="46"/>
      <c r="F403" s="8" t="s">
        <v>231</v>
      </c>
    </row>
    <row r="404" spans="1:6" ht="20.25">
      <c r="A404" s="69"/>
      <c r="B404" s="46"/>
      <c r="C404" s="46"/>
      <c r="D404" s="45" t="s">
        <v>360</v>
      </c>
      <c r="E404" s="45" t="s">
        <v>461</v>
      </c>
      <c r="F404" s="8" t="s">
        <v>462</v>
      </c>
    </row>
    <row r="405" spans="1:6" ht="20.25">
      <c r="A405" s="69"/>
      <c r="B405" s="46"/>
      <c r="C405" s="46"/>
      <c r="D405" s="46"/>
      <c r="E405" s="46"/>
      <c r="F405" s="8" t="s">
        <v>463</v>
      </c>
    </row>
    <row r="406" spans="1:6">
      <c r="A406" s="69"/>
      <c r="B406" s="46"/>
      <c r="C406" s="46"/>
      <c r="D406" s="46"/>
      <c r="E406" s="45" t="s">
        <v>464</v>
      </c>
      <c r="F406" s="8" t="s">
        <v>465</v>
      </c>
    </row>
    <row r="407" spans="1:6" ht="20.25">
      <c r="A407" s="69"/>
      <c r="B407" s="46"/>
      <c r="C407" s="46"/>
      <c r="D407" s="46"/>
      <c r="E407" s="46"/>
      <c r="F407" s="8" t="s">
        <v>466</v>
      </c>
    </row>
    <row r="408" spans="1:6">
      <c r="A408" s="69"/>
      <c r="B408" s="45" t="s">
        <v>467</v>
      </c>
      <c r="C408" s="58" t="s">
        <v>122</v>
      </c>
      <c r="D408" s="58" t="s">
        <v>123</v>
      </c>
      <c r="E408" s="73" t="s">
        <v>417</v>
      </c>
      <c r="F408" s="16" t="s">
        <v>418</v>
      </c>
    </row>
    <row r="409" spans="1:6" ht="20.25">
      <c r="A409" s="69"/>
      <c r="B409" s="46"/>
      <c r="C409" s="59"/>
      <c r="D409" s="59"/>
      <c r="E409" s="57"/>
      <c r="F409" s="16" t="s">
        <v>108</v>
      </c>
    </row>
    <row r="410" spans="1:6" ht="20.25">
      <c r="A410" s="69"/>
      <c r="B410" s="46"/>
      <c r="C410" s="59"/>
      <c r="D410" s="59"/>
      <c r="E410" s="62" t="s">
        <v>419</v>
      </c>
      <c r="F410" s="18" t="s">
        <v>118</v>
      </c>
    </row>
    <row r="411" spans="1:6" ht="22.5">
      <c r="A411" s="69"/>
      <c r="B411" s="46"/>
      <c r="C411" s="59"/>
      <c r="D411" s="59"/>
      <c r="E411" s="63"/>
      <c r="F411" s="18" t="s">
        <v>327</v>
      </c>
    </row>
    <row r="412" spans="1:6">
      <c r="A412" s="69"/>
      <c r="B412" s="46"/>
      <c r="C412" s="59"/>
      <c r="D412" s="60" t="s">
        <v>126</v>
      </c>
      <c r="E412" s="60" t="s">
        <v>420</v>
      </c>
      <c r="F412" s="23" t="s">
        <v>421</v>
      </c>
    </row>
    <row r="413" spans="1:6">
      <c r="A413" s="69"/>
      <c r="B413" s="46"/>
      <c r="C413" s="59"/>
      <c r="D413" s="61"/>
      <c r="E413" s="61"/>
      <c r="F413" s="23" t="s">
        <v>422</v>
      </c>
    </row>
    <row r="414" spans="1:6">
      <c r="A414" s="69"/>
      <c r="B414" s="46"/>
      <c r="C414" s="59"/>
      <c r="D414" s="61"/>
      <c r="E414" s="60" t="s">
        <v>423</v>
      </c>
      <c r="F414" s="23" t="s">
        <v>424</v>
      </c>
    </row>
    <row r="415" spans="1:6">
      <c r="A415" s="69"/>
      <c r="B415" s="46"/>
      <c r="C415" s="59"/>
      <c r="D415" s="61"/>
      <c r="E415" s="61"/>
      <c r="F415" s="23" t="s">
        <v>425</v>
      </c>
    </row>
    <row r="416" spans="1:6" ht="20.25">
      <c r="A416" s="69"/>
      <c r="B416" s="46"/>
      <c r="C416" s="45" t="s">
        <v>468</v>
      </c>
      <c r="D416" s="71" t="s">
        <v>407</v>
      </c>
      <c r="E416" s="71" t="s">
        <v>429</v>
      </c>
      <c r="F416" s="20" t="s">
        <v>430</v>
      </c>
    </row>
    <row r="417" spans="1:6">
      <c r="A417" s="69"/>
      <c r="B417" s="46"/>
      <c r="C417" s="46"/>
      <c r="D417" s="72"/>
      <c r="E417" s="72"/>
      <c r="F417" s="20" t="s">
        <v>431</v>
      </c>
    </row>
    <row r="418" spans="1:6" ht="20.25">
      <c r="A418" s="69"/>
      <c r="B418" s="46"/>
      <c r="C418" s="46"/>
      <c r="D418" s="72"/>
      <c r="E418" s="71" t="s">
        <v>432</v>
      </c>
      <c r="F418" s="19" t="s">
        <v>112</v>
      </c>
    </row>
    <row r="419" spans="1:6">
      <c r="A419" s="69"/>
      <c r="B419" s="46"/>
      <c r="C419" s="46"/>
      <c r="D419" s="72"/>
      <c r="E419" s="72"/>
      <c r="F419" s="20" t="s">
        <v>388</v>
      </c>
    </row>
    <row r="420" spans="1:6">
      <c r="A420" s="69"/>
      <c r="B420" s="46"/>
      <c r="C420" s="46"/>
      <c r="D420" s="45" t="s">
        <v>433</v>
      </c>
      <c r="E420" s="73" t="s">
        <v>417</v>
      </c>
      <c r="F420" s="16" t="s">
        <v>418</v>
      </c>
    </row>
    <row r="421" spans="1:6" ht="20.25">
      <c r="A421" s="69"/>
      <c r="B421" s="46"/>
      <c r="C421" s="46"/>
      <c r="D421" s="46"/>
      <c r="E421" s="57"/>
      <c r="F421" s="16" t="s">
        <v>108</v>
      </c>
    </row>
    <row r="422" spans="1:6" ht="20.25">
      <c r="A422" s="69"/>
      <c r="B422" s="46"/>
      <c r="C422" s="46"/>
      <c r="D422" s="46"/>
      <c r="E422" s="62" t="s">
        <v>419</v>
      </c>
      <c r="F422" s="18" t="s">
        <v>118</v>
      </c>
    </row>
    <row r="423" spans="1:6" ht="22.5">
      <c r="A423" s="69"/>
      <c r="B423" s="46"/>
      <c r="C423" s="46"/>
      <c r="D423" s="46"/>
      <c r="E423" s="63"/>
      <c r="F423" s="18" t="s">
        <v>327</v>
      </c>
    </row>
    <row r="424" spans="1:6" ht="22.9" customHeight="1">
      <c r="A424" s="75" t="s">
        <v>47</v>
      </c>
      <c r="B424" s="46" t="s">
        <v>469</v>
      </c>
      <c r="C424" s="46" t="s">
        <v>470</v>
      </c>
      <c r="D424" s="46" t="s">
        <v>471</v>
      </c>
      <c r="E424" s="61" t="s">
        <v>429</v>
      </c>
      <c r="F424" s="24" t="s">
        <v>430</v>
      </c>
    </row>
    <row r="425" spans="1:6">
      <c r="A425" s="69"/>
      <c r="B425" s="46"/>
      <c r="C425" s="46"/>
      <c r="D425" s="46"/>
      <c r="E425" s="61"/>
      <c r="F425" s="23" t="s">
        <v>431</v>
      </c>
    </row>
    <row r="426" spans="1:6">
      <c r="A426" s="69"/>
      <c r="B426" s="46"/>
      <c r="C426" s="46"/>
      <c r="D426" s="46"/>
      <c r="E426" s="45" t="s">
        <v>472</v>
      </c>
      <c r="F426" s="8" t="s">
        <v>183</v>
      </c>
    </row>
    <row r="427" spans="1:6">
      <c r="A427" s="69"/>
      <c r="B427" s="46"/>
      <c r="C427" s="46"/>
      <c r="D427" s="46"/>
      <c r="E427" s="46"/>
      <c r="F427" s="8" t="s">
        <v>184</v>
      </c>
    </row>
    <row r="428" spans="1:6" ht="22.5">
      <c r="A428" s="69"/>
      <c r="B428" s="46"/>
      <c r="C428" s="46"/>
      <c r="D428" s="45" t="s">
        <v>473</v>
      </c>
      <c r="E428" s="45" t="s">
        <v>474</v>
      </c>
      <c r="F428" s="20" t="s">
        <v>475</v>
      </c>
    </row>
    <row r="429" spans="1:6">
      <c r="A429" s="69"/>
      <c r="B429" s="46"/>
      <c r="C429" s="46"/>
      <c r="D429" s="46"/>
      <c r="E429" s="46"/>
      <c r="F429" s="8" t="s">
        <v>476</v>
      </c>
    </row>
    <row r="430" spans="1:6">
      <c r="A430" s="69"/>
      <c r="B430" s="46"/>
      <c r="C430" s="46"/>
      <c r="D430" s="46"/>
      <c r="E430" s="45" t="s">
        <v>477</v>
      </c>
      <c r="F430" s="8" t="s">
        <v>478</v>
      </c>
    </row>
    <row r="431" spans="1:6" ht="22.5">
      <c r="A431" s="69"/>
      <c r="B431" s="46"/>
      <c r="C431" s="46"/>
      <c r="D431" s="46"/>
      <c r="E431" s="46"/>
      <c r="F431" s="8" t="s">
        <v>479</v>
      </c>
    </row>
    <row r="432" spans="1:6" ht="20.25">
      <c r="A432" s="69"/>
      <c r="B432" s="46"/>
      <c r="C432" s="45" t="s">
        <v>480</v>
      </c>
      <c r="D432" s="45" t="s">
        <v>407</v>
      </c>
      <c r="E432" s="60" t="s">
        <v>429</v>
      </c>
      <c r="F432" s="23" t="s">
        <v>430</v>
      </c>
    </row>
    <row r="433" spans="1:6">
      <c r="A433" s="69"/>
      <c r="B433" s="46"/>
      <c r="C433" s="46"/>
      <c r="D433" s="46"/>
      <c r="E433" s="61"/>
      <c r="F433" s="23" t="s">
        <v>431</v>
      </c>
    </row>
    <row r="434" spans="1:6" ht="20.25">
      <c r="A434" s="69"/>
      <c r="B434" s="46"/>
      <c r="C434" s="46"/>
      <c r="D434" s="46"/>
      <c r="E434" s="45" t="s">
        <v>432</v>
      </c>
      <c r="F434" s="8" t="s">
        <v>112</v>
      </c>
    </row>
    <row r="435" spans="1:6">
      <c r="A435" s="69"/>
      <c r="B435" s="46"/>
      <c r="C435" s="46"/>
      <c r="D435" s="46"/>
      <c r="E435" s="46"/>
      <c r="F435" s="8" t="s">
        <v>388</v>
      </c>
    </row>
    <row r="436" spans="1:6" ht="20.25">
      <c r="A436" s="69"/>
      <c r="B436" s="46"/>
      <c r="C436" s="46"/>
      <c r="D436" s="45" t="s">
        <v>481</v>
      </c>
      <c r="E436" s="45" t="s">
        <v>95</v>
      </c>
      <c r="F436" s="16" t="s">
        <v>118</v>
      </c>
    </row>
    <row r="437" spans="1:6">
      <c r="A437" s="69"/>
      <c r="B437" s="46"/>
      <c r="C437" s="46"/>
      <c r="D437" s="46"/>
      <c r="E437" s="46"/>
      <c r="F437" s="8" t="s">
        <v>119</v>
      </c>
    </row>
    <row r="438" spans="1:6" ht="22.5">
      <c r="A438" s="69"/>
      <c r="B438" s="46"/>
      <c r="C438" s="46"/>
      <c r="D438" s="46"/>
      <c r="E438" s="45" t="s">
        <v>482</v>
      </c>
      <c r="F438" s="8" t="s">
        <v>230</v>
      </c>
    </row>
    <row r="439" spans="1:6">
      <c r="A439" s="69"/>
      <c r="B439" s="46"/>
      <c r="C439" s="46"/>
      <c r="D439" s="46"/>
      <c r="E439" s="46"/>
      <c r="F439" s="8" t="s">
        <v>318</v>
      </c>
    </row>
    <row r="440" spans="1:6" ht="20.25">
      <c r="A440" s="69"/>
      <c r="B440" s="45" t="s">
        <v>483</v>
      </c>
      <c r="C440" s="45" t="s">
        <v>484</v>
      </c>
      <c r="D440" s="58" t="s">
        <v>485</v>
      </c>
      <c r="E440" s="73" t="s">
        <v>96</v>
      </c>
      <c r="F440" s="16" t="s">
        <v>97</v>
      </c>
    </row>
    <row r="441" spans="1:6">
      <c r="A441" s="69"/>
      <c r="B441" s="46"/>
      <c r="C441" s="46"/>
      <c r="D441" s="59"/>
      <c r="E441" s="57"/>
      <c r="F441" s="16" t="s">
        <v>98</v>
      </c>
    </row>
    <row r="442" spans="1:6">
      <c r="A442" s="69"/>
      <c r="B442" s="46"/>
      <c r="C442" s="46"/>
      <c r="D442" s="59"/>
      <c r="E442" s="58" t="s">
        <v>486</v>
      </c>
      <c r="F442" s="17" t="s">
        <v>251</v>
      </c>
    </row>
    <row r="443" spans="1:6">
      <c r="A443" s="69"/>
      <c r="B443" s="46"/>
      <c r="C443" s="46"/>
      <c r="D443" s="59"/>
      <c r="E443" s="59"/>
      <c r="F443" s="17" t="s">
        <v>487</v>
      </c>
    </row>
    <row r="444" spans="1:6" ht="20.25">
      <c r="A444" s="69"/>
      <c r="B444" s="46"/>
      <c r="C444" s="46"/>
      <c r="D444" s="45" t="s">
        <v>488</v>
      </c>
      <c r="E444" s="45" t="s">
        <v>489</v>
      </c>
      <c r="F444" s="8" t="s">
        <v>490</v>
      </c>
    </row>
    <row r="445" spans="1:6">
      <c r="A445" s="69"/>
      <c r="B445" s="46"/>
      <c r="C445" s="46"/>
      <c r="D445" s="46"/>
      <c r="E445" s="46"/>
      <c r="F445" s="8" t="s">
        <v>491</v>
      </c>
    </row>
    <row r="446" spans="1:6" ht="22.5">
      <c r="A446" s="69"/>
      <c r="B446" s="46"/>
      <c r="C446" s="46"/>
      <c r="D446" s="46"/>
      <c r="E446" s="45" t="s">
        <v>492</v>
      </c>
      <c r="F446" s="20" t="s">
        <v>475</v>
      </c>
    </row>
    <row r="447" spans="1:6">
      <c r="A447" s="69"/>
      <c r="B447" s="46"/>
      <c r="C447" s="46"/>
      <c r="D447" s="46"/>
      <c r="E447" s="46"/>
      <c r="F447" s="8" t="s">
        <v>493</v>
      </c>
    </row>
    <row r="448" spans="1:6" ht="20.25">
      <c r="A448" s="69"/>
      <c r="B448" s="46"/>
      <c r="C448" s="45" t="s">
        <v>494</v>
      </c>
      <c r="D448" s="45" t="s">
        <v>495</v>
      </c>
      <c r="E448" s="58" t="s">
        <v>485</v>
      </c>
      <c r="F448" s="16" t="s">
        <v>118</v>
      </c>
    </row>
    <row r="449" spans="1:6" ht="20.25">
      <c r="A449" s="69"/>
      <c r="B449" s="46"/>
      <c r="C449" s="46"/>
      <c r="D449" s="46"/>
      <c r="E449" s="59"/>
      <c r="F449" s="17" t="s">
        <v>496</v>
      </c>
    </row>
    <row r="450" spans="1:6" ht="22.5">
      <c r="A450" s="69"/>
      <c r="B450" s="46"/>
      <c r="C450" s="46"/>
      <c r="D450" s="46"/>
      <c r="E450" s="45" t="s">
        <v>497</v>
      </c>
      <c r="F450" s="18" t="s">
        <v>186</v>
      </c>
    </row>
    <row r="451" spans="1:6" ht="22.5">
      <c r="A451" s="69"/>
      <c r="B451" s="46"/>
      <c r="C451" s="46"/>
      <c r="D451" s="46"/>
      <c r="E451" s="46"/>
      <c r="F451" s="8" t="s">
        <v>498</v>
      </c>
    </row>
    <row r="452" spans="1:6" ht="22.5">
      <c r="A452" s="69"/>
      <c r="B452" s="46"/>
      <c r="C452" s="46"/>
      <c r="D452" s="45" t="s">
        <v>499</v>
      </c>
      <c r="E452" s="45" t="s">
        <v>377</v>
      </c>
      <c r="F452" s="18" t="s">
        <v>186</v>
      </c>
    </row>
    <row r="453" spans="1:6">
      <c r="A453" s="69"/>
      <c r="B453" s="46"/>
      <c r="C453" s="46"/>
      <c r="D453" s="46"/>
      <c r="E453" s="46"/>
      <c r="F453" s="8" t="s">
        <v>378</v>
      </c>
    </row>
    <row r="454" spans="1:6">
      <c r="A454" s="69"/>
      <c r="B454" s="46"/>
      <c r="C454" s="46"/>
      <c r="D454" s="46"/>
      <c r="E454" s="45" t="s">
        <v>500</v>
      </c>
      <c r="F454" s="8" t="s">
        <v>501</v>
      </c>
    </row>
    <row r="455" spans="1:6">
      <c r="A455" s="69"/>
      <c r="B455" s="46"/>
      <c r="C455" s="46"/>
      <c r="D455" s="46"/>
      <c r="E455" s="46"/>
      <c r="F455" s="8" t="s">
        <v>502</v>
      </c>
    </row>
    <row r="456" spans="1:6" ht="22.9" customHeight="1">
      <c r="A456" s="76" t="s">
        <v>49</v>
      </c>
      <c r="B456" s="46" t="s">
        <v>503</v>
      </c>
      <c r="C456" s="46" t="s">
        <v>504</v>
      </c>
      <c r="D456" s="46" t="s">
        <v>505</v>
      </c>
      <c r="E456" s="46" t="s">
        <v>506</v>
      </c>
      <c r="F456" s="7" t="s">
        <v>443</v>
      </c>
    </row>
    <row r="457" spans="1:6" ht="20.25">
      <c r="A457" s="77"/>
      <c r="B457" s="46"/>
      <c r="C457" s="46"/>
      <c r="D457" s="46"/>
      <c r="E457" s="46"/>
      <c r="F457" s="8" t="s">
        <v>507</v>
      </c>
    </row>
    <row r="458" spans="1:6">
      <c r="A458" s="77"/>
      <c r="B458" s="46"/>
      <c r="C458" s="46"/>
      <c r="D458" s="46"/>
      <c r="E458" s="45" t="s">
        <v>508</v>
      </c>
      <c r="F458" s="20" t="s">
        <v>107</v>
      </c>
    </row>
    <row r="459" spans="1:6" ht="20.25">
      <c r="A459" s="77"/>
      <c r="B459" s="46"/>
      <c r="C459" s="46"/>
      <c r="D459" s="46"/>
      <c r="E459" s="46"/>
      <c r="F459" s="8" t="s">
        <v>108</v>
      </c>
    </row>
    <row r="460" spans="1:6" ht="22.5">
      <c r="A460" s="77"/>
      <c r="B460" s="46"/>
      <c r="C460" s="46"/>
      <c r="D460" s="45" t="s">
        <v>509</v>
      </c>
      <c r="E460" s="45" t="s">
        <v>510</v>
      </c>
      <c r="F460" s="8" t="s">
        <v>104</v>
      </c>
    </row>
    <row r="461" spans="1:6" ht="22.5">
      <c r="A461" s="77"/>
      <c r="B461" s="46"/>
      <c r="C461" s="46"/>
      <c r="D461" s="46"/>
      <c r="E461" s="46"/>
      <c r="F461" s="8" t="s">
        <v>511</v>
      </c>
    </row>
    <row r="462" spans="1:6">
      <c r="A462" s="77"/>
      <c r="B462" s="46"/>
      <c r="C462" s="46"/>
      <c r="D462" s="46"/>
      <c r="E462" s="45" t="s">
        <v>512</v>
      </c>
      <c r="F462" s="8" t="s">
        <v>456</v>
      </c>
    </row>
    <row r="463" spans="1:6" ht="20.25">
      <c r="A463" s="77"/>
      <c r="B463" s="46"/>
      <c r="C463" s="46"/>
      <c r="D463" s="46"/>
      <c r="E463" s="46"/>
      <c r="F463" s="8" t="s">
        <v>513</v>
      </c>
    </row>
    <row r="464" spans="1:6">
      <c r="A464" s="77"/>
      <c r="B464" s="46"/>
      <c r="C464" s="45" t="s">
        <v>514</v>
      </c>
      <c r="D464" s="45" t="s">
        <v>182</v>
      </c>
      <c r="E464" s="58" t="s">
        <v>326</v>
      </c>
      <c r="F464" s="20" t="s">
        <v>107</v>
      </c>
    </row>
    <row r="465" spans="1:6" ht="22.5">
      <c r="A465" s="77"/>
      <c r="B465" s="46"/>
      <c r="C465" s="46"/>
      <c r="D465" s="46"/>
      <c r="E465" s="59"/>
      <c r="F465" s="17" t="s">
        <v>327</v>
      </c>
    </row>
    <row r="466" spans="1:6" ht="20.25">
      <c r="A466" s="77"/>
      <c r="B466" s="46"/>
      <c r="C466" s="46"/>
      <c r="D466" s="46"/>
      <c r="E466" s="60" t="s">
        <v>515</v>
      </c>
      <c r="F466" s="23" t="s">
        <v>118</v>
      </c>
    </row>
    <row r="467" spans="1:6">
      <c r="A467" s="77"/>
      <c r="B467" s="46"/>
      <c r="C467" s="46"/>
      <c r="D467" s="46"/>
      <c r="E467" s="61"/>
      <c r="F467" s="23" t="s">
        <v>454</v>
      </c>
    </row>
    <row r="468" spans="1:6" ht="22.5">
      <c r="A468" s="77"/>
      <c r="B468" s="46"/>
      <c r="C468" s="46"/>
      <c r="D468" s="45" t="s">
        <v>516</v>
      </c>
      <c r="E468" s="45" t="s">
        <v>517</v>
      </c>
      <c r="F468" s="16" t="s">
        <v>186</v>
      </c>
    </row>
    <row r="469" spans="1:6" ht="20.25">
      <c r="A469" s="77"/>
      <c r="B469" s="46"/>
      <c r="C469" s="46"/>
      <c r="D469" s="46"/>
      <c r="E469" s="46"/>
      <c r="F469" s="8" t="s">
        <v>187</v>
      </c>
    </row>
    <row r="470" spans="1:6" ht="22.5">
      <c r="A470" s="77"/>
      <c r="B470" s="46"/>
      <c r="C470" s="46"/>
      <c r="D470" s="46"/>
      <c r="E470" s="45" t="s">
        <v>518</v>
      </c>
      <c r="F470" s="16" t="s">
        <v>186</v>
      </c>
    </row>
    <row r="471" spans="1:6">
      <c r="A471" s="77"/>
      <c r="B471" s="46"/>
      <c r="C471" s="46"/>
      <c r="D471" s="46"/>
      <c r="E471" s="46"/>
      <c r="F471" s="8" t="s">
        <v>519</v>
      </c>
    </row>
    <row r="472" spans="1:6">
      <c r="A472" s="77"/>
      <c r="B472" s="45" t="s">
        <v>520</v>
      </c>
      <c r="C472" s="45" t="s">
        <v>377</v>
      </c>
      <c r="D472" s="73" t="s">
        <v>521</v>
      </c>
      <c r="E472" s="73" t="s">
        <v>522</v>
      </c>
      <c r="F472" s="16" t="s">
        <v>421</v>
      </c>
    </row>
    <row r="473" spans="1:6">
      <c r="A473" s="77"/>
      <c r="B473" s="46"/>
      <c r="C473" s="46"/>
      <c r="D473" s="57"/>
      <c r="E473" s="57"/>
      <c r="F473" s="16" t="s">
        <v>523</v>
      </c>
    </row>
    <row r="474" spans="1:6">
      <c r="A474" s="77"/>
      <c r="B474" s="46"/>
      <c r="C474" s="46"/>
      <c r="D474" s="57"/>
      <c r="E474" s="73" t="s">
        <v>524</v>
      </c>
      <c r="F474" s="16" t="s">
        <v>525</v>
      </c>
    </row>
    <row r="475" spans="1:6" ht="20.25">
      <c r="A475" s="77"/>
      <c r="B475" s="46"/>
      <c r="C475" s="46"/>
      <c r="D475" s="57"/>
      <c r="E475" s="57"/>
      <c r="F475" s="16" t="s">
        <v>526</v>
      </c>
    </row>
    <row r="476" spans="1:6">
      <c r="A476" s="77"/>
      <c r="B476" s="46"/>
      <c r="C476" s="46"/>
      <c r="D476" s="45" t="s">
        <v>527</v>
      </c>
      <c r="E476" s="58" t="s">
        <v>326</v>
      </c>
      <c r="F476" s="20" t="s">
        <v>107</v>
      </c>
    </row>
    <row r="477" spans="1:6" ht="22.5">
      <c r="A477" s="77"/>
      <c r="B477" s="46"/>
      <c r="C477" s="46"/>
      <c r="D477" s="46"/>
      <c r="E477" s="59"/>
      <c r="F477" s="17" t="s">
        <v>327</v>
      </c>
    </row>
    <row r="478" spans="1:6" ht="20.25">
      <c r="A478" s="77"/>
      <c r="B478" s="46"/>
      <c r="C478" s="46"/>
      <c r="D478" s="46"/>
      <c r="E478" s="60" t="s">
        <v>515</v>
      </c>
      <c r="F478" s="23" t="s">
        <v>118</v>
      </c>
    </row>
    <row r="479" spans="1:6">
      <c r="A479" s="77"/>
      <c r="B479" s="46"/>
      <c r="C479" s="46"/>
      <c r="D479" s="46"/>
      <c r="E479" s="61"/>
      <c r="F479" s="23" t="s">
        <v>454</v>
      </c>
    </row>
    <row r="480" spans="1:6">
      <c r="A480" s="77"/>
      <c r="B480" s="46"/>
      <c r="C480" s="45" t="s">
        <v>528</v>
      </c>
      <c r="D480" s="45" t="s">
        <v>529</v>
      </c>
      <c r="E480" s="45" t="s">
        <v>530</v>
      </c>
      <c r="F480" s="8" t="s">
        <v>531</v>
      </c>
    </row>
    <row r="481" spans="1:6">
      <c r="A481" s="77"/>
      <c r="B481" s="46"/>
      <c r="C481" s="46"/>
      <c r="D481" s="46"/>
      <c r="E481" s="46"/>
      <c r="F481" s="8" t="s">
        <v>532</v>
      </c>
    </row>
    <row r="482" spans="1:6">
      <c r="A482" s="77"/>
      <c r="B482" s="46"/>
      <c r="C482" s="46"/>
      <c r="D482" s="46"/>
      <c r="E482" s="45" t="s">
        <v>533</v>
      </c>
      <c r="F482" s="8" t="s">
        <v>534</v>
      </c>
    </row>
    <row r="483" spans="1:6">
      <c r="A483" s="77"/>
      <c r="B483" s="46"/>
      <c r="C483" s="46"/>
      <c r="D483" s="46"/>
      <c r="E483" s="46"/>
      <c r="F483" s="8" t="s">
        <v>535</v>
      </c>
    </row>
    <row r="484" spans="1:6" ht="20.25">
      <c r="A484" s="77"/>
      <c r="B484" s="46"/>
      <c r="C484" s="46"/>
      <c r="D484" s="45" t="s">
        <v>536</v>
      </c>
      <c r="E484" s="45" t="s">
        <v>537</v>
      </c>
      <c r="F484" s="8" t="s">
        <v>224</v>
      </c>
    </row>
    <row r="485" spans="1:6">
      <c r="A485" s="77"/>
      <c r="B485" s="46"/>
      <c r="C485" s="46"/>
      <c r="D485" s="46"/>
      <c r="E485" s="46"/>
      <c r="F485" s="8" t="s">
        <v>116</v>
      </c>
    </row>
    <row r="486" spans="1:6" ht="20.25">
      <c r="A486" s="77"/>
      <c r="B486" s="46"/>
      <c r="C486" s="46"/>
      <c r="D486" s="46"/>
      <c r="E486" s="45" t="s">
        <v>538</v>
      </c>
      <c r="F486" s="8" t="s">
        <v>539</v>
      </c>
    </row>
    <row r="487" spans="1:6" ht="20.25">
      <c r="A487" s="77"/>
      <c r="B487" s="46"/>
      <c r="C487" s="46"/>
      <c r="D487" s="46"/>
      <c r="E487" s="46"/>
      <c r="F487" s="8" t="s">
        <v>540</v>
      </c>
    </row>
    <row r="488" spans="1:6" ht="22.9" customHeight="1">
      <c r="A488" s="75" t="s">
        <v>50</v>
      </c>
      <c r="B488" s="46" t="s">
        <v>541</v>
      </c>
      <c r="C488" s="46" t="s">
        <v>542</v>
      </c>
      <c r="D488" s="46" t="s">
        <v>543</v>
      </c>
      <c r="E488" s="46" t="s">
        <v>544</v>
      </c>
      <c r="F488" s="7" t="s">
        <v>545</v>
      </c>
    </row>
    <row r="489" spans="1:6">
      <c r="A489" s="69"/>
      <c r="B489" s="46"/>
      <c r="C489" s="46"/>
      <c r="D489" s="46"/>
      <c r="E489" s="46"/>
      <c r="F489" s="8" t="s">
        <v>546</v>
      </c>
    </row>
    <row r="490" spans="1:6">
      <c r="A490" s="69"/>
      <c r="B490" s="46"/>
      <c r="C490" s="46"/>
      <c r="D490" s="46"/>
      <c r="E490" s="45" t="s">
        <v>547</v>
      </c>
      <c r="F490" s="8" t="s">
        <v>548</v>
      </c>
    </row>
    <row r="491" spans="1:6" ht="22.5">
      <c r="A491" s="69"/>
      <c r="B491" s="46"/>
      <c r="C491" s="46"/>
      <c r="D491" s="46"/>
      <c r="E491" s="46"/>
      <c r="F491" s="8" t="s">
        <v>549</v>
      </c>
    </row>
    <row r="492" spans="1:6" ht="20.25">
      <c r="A492" s="69"/>
      <c r="B492" s="46"/>
      <c r="C492" s="46"/>
      <c r="D492" s="45" t="s">
        <v>550</v>
      </c>
      <c r="E492" s="45" t="s">
        <v>551</v>
      </c>
      <c r="F492" s="8" t="s">
        <v>552</v>
      </c>
    </row>
    <row r="493" spans="1:6" ht="22.5">
      <c r="A493" s="69"/>
      <c r="B493" s="46"/>
      <c r="C493" s="46"/>
      <c r="D493" s="46"/>
      <c r="E493" s="46"/>
      <c r="F493" s="8" t="s">
        <v>479</v>
      </c>
    </row>
    <row r="494" spans="1:6" ht="22.5">
      <c r="A494" s="69"/>
      <c r="B494" s="46"/>
      <c r="C494" s="46"/>
      <c r="D494" s="46"/>
      <c r="E494" s="45" t="s">
        <v>553</v>
      </c>
      <c r="F494" s="8" t="s">
        <v>554</v>
      </c>
    </row>
    <row r="495" spans="1:6">
      <c r="A495" s="69"/>
      <c r="B495" s="46"/>
      <c r="C495" s="46"/>
      <c r="D495" s="46"/>
      <c r="E495" s="46"/>
      <c r="F495" s="8" t="s">
        <v>555</v>
      </c>
    </row>
    <row r="496" spans="1:6" ht="22.5">
      <c r="A496" s="69"/>
      <c r="B496" s="46"/>
      <c r="C496" s="45" t="s">
        <v>556</v>
      </c>
      <c r="D496" s="45" t="s">
        <v>557</v>
      </c>
      <c r="E496" s="45" t="s">
        <v>558</v>
      </c>
      <c r="F496" s="8" t="s">
        <v>559</v>
      </c>
    </row>
    <row r="497" spans="1:6" ht="22.5">
      <c r="A497" s="69"/>
      <c r="B497" s="46"/>
      <c r="C497" s="46"/>
      <c r="D497" s="46"/>
      <c r="E497" s="46"/>
      <c r="F497" s="8" t="s">
        <v>560</v>
      </c>
    </row>
    <row r="498" spans="1:6" ht="20.25">
      <c r="A498" s="69"/>
      <c r="B498" s="46"/>
      <c r="C498" s="46"/>
      <c r="D498" s="46"/>
      <c r="E498" s="45" t="s">
        <v>561</v>
      </c>
      <c r="F498" s="8" t="s">
        <v>212</v>
      </c>
    </row>
    <row r="499" spans="1:6" ht="20.25">
      <c r="A499" s="69"/>
      <c r="B499" s="46"/>
      <c r="C499" s="46"/>
      <c r="D499" s="46"/>
      <c r="E499" s="46"/>
      <c r="F499" s="8" t="s">
        <v>562</v>
      </c>
    </row>
    <row r="500" spans="1:6" ht="20.25">
      <c r="A500" s="69"/>
      <c r="B500" s="46"/>
      <c r="C500" s="46"/>
      <c r="D500" s="45" t="s">
        <v>563</v>
      </c>
      <c r="E500" s="45" t="s">
        <v>564</v>
      </c>
      <c r="F500" s="8" t="s">
        <v>565</v>
      </c>
    </row>
    <row r="501" spans="1:6">
      <c r="A501" s="69"/>
      <c r="B501" s="46"/>
      <c r="C501" s="46"/>
      <c r="D501" s="46"/>
      <c r="E501" s="46"/>
      <c r="F501" s="8" t="s">
        <v>566</v>
      </c>
    </row>
    <row r="502" spans="1:6">
      <c r="A502" s="69"/>
      <c r="B502" s="46"/>
      <c r="C502" s="46"/>
      <c r="D502" s="46"/>
      <c r="E502" s="45" t="s">
        <v>567</v>
      </c>
      <c r="F502" s="17" t="s">
        <v>568</v>
      </c>
    </row>
    <row r="503" spans="1:6">
      <c r="A503" s="69"/>
      <c r="B503" s="46"/>
      <c r="C503" s="46"/>
      <c r="D503" s="46"/>
      <c r="E503" s="46"/>
      <c r="F503" s="8" t="s">
        <v>569</v>
      </c>
    </row>
    <row r="504" spans="1:6">
      <c r="A504" s="69"/>
      <c r="B504" s="45" t="s">
        <v>570</v>
      </c>
      <c r="C504" s="45" t="s">
        <v>571</v>
      </c>
      <c r="D504" s="45" t="s">
        <v>572</v>
      </c>
      <c r="E504" s="58" t="s">
        <v>504</v>
      </c>
      <c r="F504" s="17" t="s">
        <v>478</v>
      </c>
    </row>
    <row r="505" spans="1:6">
      <c r="A505" s="69"/>
      <c r="B505" s="46"/>
      <c r="C505" s="46"/>
      <c r="D505" s="46"/>
      <c r="E505" s="59"/>
      <c r="F505" s="17" t="s">
        <v>573</v>
      </c>
    </row>
    <row r="506" spans="1:6" ht="22.5">
      <c r="A506" s="69"/>
      <c r="B506" s="46"/>
      <c r="C506" s="46"/>
      <c r="D506" s="46"/>
      <c r="E506" s="45" t="s">
        <v>514</v>
      </c>
      <c r="F506" s="23" t="s">
        <v>230</v>
      </c>
    </row>
    <row r="507" spans="1:6">
      <c r="A507" s="69"/>
      <c r="B507" s="46"/>
      <c r="C507" s="46"/>
      <c r="D507" s="46"/>
      <c r="E507" s="46"/>
      <c r="F507" s="8" t="s">
        <v>574</v>
      </c>
    </row>
    <row r="508" spans="1:6" ht="20.25">
      <c r="A508" s="69"/>
      <c r="B508" s="46"/>
      <c r="C508" s="46"/>
      <c r="D508" s="45" t="s">
        <v>575</v>
      </c>
      <c r="E508" s="45" t="s">
        <v>576</v>
      </c>
      <c r="F508" s="8" t="s">
        <v>577</v>
      </c>
    </row>
    <row r="509" spans="1:6">
      <c r="A509" s="69"/>
      <c r="B509" s="46"/>
      <c r="C509" s="46"/>
      <c r="D509" s="46"/>
      <c r="E509" s="46"/>
      <c r="F509" s="8" t="s">
        <v>578</v>
      </c>
    </row>
    <row r="510" spans="1:6" ht="20.25">
      <c r="A510" s="69"/>
      <c r="B510" s="46"/>
      <c r="C510" s="46"/>
      <c r="D510" s="46"/>
      <c r="E510" s="45" t="s">
        <v>483</v>
      </c>
      <c r="F510" s="8" t="s">
        <v>579</v>
      </c>
    </row>
    <row r="511" spans="1:6" ht="20.25">
      <c r="A511" s="69"/>
      <c r="B511" s="46"/>
      <c r="C511" s="46"/>
      <c r="D511" s="46"/>
      <c r="E511" s="46"/>
      <c r="F511" s="8" t="s">
        <v>580</v>
      </c>
    </row>
    <row r="512" spans="1:6" ht="20.25">
      <c r="A512" s="69"/>
      <c r="B512" s="46"/>
      <c r="C512" s="45" t="s">
        <v>480</v>
      </c>
      <c r="D512" s="45" t="s">
        <v>407</v>
      </c>
      <c r="E512" s="45" t="s">
        <v>429</v>
      </c>
      <c r="F512" s="8" t="s">
        <v>430</v>
      </c>
    </row>
    <row r="513" spans="1:6">
      <c r="A513" s="69"/>
      <c r="B513" s="46"/>
      <c r="C513" s="46"/>
      <c r="D513" s="46"/>
      <c r="E513" s="46"/>
      <c r="F513" s="8" t="s">
        <v>431</v>
      </c>
    </row>
    <row r="514" spans="1:6" ht="20.25">
      <c r="A514" s="69"/>
      <c r="B514" s="46"/>
      <c r="C514" s="46"/>
      <c r="D514" s="46"/>
      <c r="E514" s="45" t="s">
        <v>432</v>
      </c>
      <c r="F514" s="8" t="s">
        <v>112</v>
      </c>
    </row>
    <row r="515" spans="1:6">
      <c r="A515" s="69"/>
      <c r="B515" s="46"/>
      <c r="C515" s="46"/>
      <c r="D515" s="46"/>
      <c r="E515" s="46"/>
      <c r="F515" s="8" t="s">
        <v>388</v>
      </c>
    </row>
    <row r="516" spans="1:6" ht="20.25">
      <c r="A516" s="69"/>
      <c r="B516" s="46"/>
      <c r="C516" s="46"/>
      <c r="D516" s="45" t="s">
        <v>481</v>
      </c>
      <c r="E516" s="45" t="s">
        <v>95</v>
      </c>
      <c r="F516" s="8" t="s">
        <v>118</v>
      </c>
    </row>
    <row r="517" spans="1:6">
      <c r="A517" s="69"/>
      <c r="B517" s="46"/>
      <c r="C517" s="46"/>
      <c r="D517" s="46"/>
      <c r="E517" s="46"/>
      <c r="F517" s="8" t="s">
        <v>119</v>
      </c>
    </row>
    <row r="518" spans="1:6" ht="22.5">
      <c r="A518" s="69"/>
      <c r="B518" s="46"/>
      <c r="C518" s="46"/>
      <c r="D518" s="46"/>
      <c r="E518" s="45" t="s">
        <v>482</v>
      </c>
      <c r="F518" s="23" t="s">
        <v>230</v>
      </c>
    </row>
    <row r="519" spans="1:6">
      <c r="A519" s="69"/>
      <c r="B519" s="46"/>
      <c r="C519" s="46"/>
      <c r="D519" s="46"/>
      <c r="E519" s="46"/>
      <c r="F519" s="8" t="s">
        <v>318</v>
      </c>
    </row>
    <row r="520" spans="1:6" ht="20.45" customHeight="1">
      <c r="A520" s="75" t="s">
        <v>55</v>
      </c>
      <c r="B520" s="46" t="s">
        <v>581</v>
      </c>
      <c r="C520" s="46" t="s">
        <v>582</v>
      </c>
      <c r="D520" s="46" t="s">
        <v>583</v>
      </c>
      <c r="E520" s="46" t="s">
        <v>438</v>
      </c>
      <c r="F520" s="7" t="s">
        <v>183</v>
      </c>
    </row>
    <row r="521" spans="1:6">
      <c r="A521" s="69"/>
      <c r="B521" s="46"/>
      <c r="C521" s="46"/>
      <c r="D521" s="46"/>
      <c r="E521" s="46"/>
      <c r="F521" s="8" t="s">
        <v>584</v>
      </c>
    </row>
    <row r="522" spans="1:6">
      <c r="A522" s="69"/>
      <c r="B522" s="46"/>
      <c r="C522" s="46"/>
      <c r="D522" s="46"/>
      <c r="E522" s="45" t="s">
        <v>585</v>
      </c>
      <c r="F522" s="8" t="s">
        <v>115</v>
      </c>
    </row>
    <row r="523" spans="1:6">
      <c r="A523" s="69"/>
      <c r="B523" s="46"/>
      <c r="C523" s="46"/>
      <c r="D523" s="46"/>
      <c r="E523" s="46"/>
      <c r="F523" s="8" t="s">
        <v>116</v>
      </c>
    </row>
    <row r="524" spans="1:6" ht="20.25">
      <c r="A524" s="69"/>
      <c r="B524" s="46"/>
      <c r="C524" s="46"/>
      <c r="D524" s="45" t="s">
        <v>586</v>
      </c>
      <c r="E524" s="45" t="s">
        <v>587</v>
      </c>
      <c r="F524" s="8" t="s">
        <v>565</v>
      </c>
    </row>
    <row r="525" spans="1:6">
      <c r="A525" s="69"/>
      <c r="B525" s="46"/>
      <c r="C525" s="46"/>
      <c r="D525" s="46"/>
      <c r="E525" s="46"/>
      <c r="F525" s="8" t="s">
        <v>588</v>
      </c>
    </row>
    <row r="526" spans="1:6">
      <c r="A526" s="69"/>
      <c r="B526" s="46"/>
      <c r="C526" s="46"/>
      <c r="D526" s="46"/>
      <c r="E526" s="45" t="s">
        <v>589</v>
      </c>
      <c r="F526" s="8" t="s">
        <v>590</v>
      </c>
    </row>
    <row r="527" spans="1:6">
      <c r="A527" s="69"/>
      <c r="B527" s="46"/>
      <c r="C527" s="46"/>
      <c r="D527" s="46"/>
      <c r="E527" s="46"/>
      <c r="F527" s="8" t="s">
        <v>591</v>
      </c>
    </row>
    <row r="528" spans="1:6" ht="20.25">
      <c r="A528" s="69"/>
      <c r="B528" s="46"/>
      <c r="C528" s="45" t="s">
        <v>592</v>
      </c>
      <c r="D528" s="45" t="s">
        <v>593</v>
      </c>
      <c r="E528" s="45" t="s">
        <v>594</v>
      </c>
      <c r="F528" s="8" t="s">
        <v>552</v>
      </c>
    </row>
    <row r="529" spans="1:6" ht="22.5">
      <c r="A529" s="69"/>
      <c r="B529" s="46"/>
      <c r="C529" s="46"/>
      <c r="D529" s="46"/>
      <c r="E529" s="46"/>
      <c r="F529" s="8" t="s">
        <v>479</v>
      </c>
    </row>
    <row r="530" spans="1:6" ht="20.25">
      <c r="A530" s="69"/>
      <c r="B530" s="46"/>
      <c r="C530" s="46"/>
      <c r="D530" s="46"/>
      <c r="E530" s="45" t="s">
        <v>595</v>
      </c>
      <c r="F530" s="8" t="s">
        <v>118</v>
      </c>
    </row>
    <row r="531" spans="1:6" ht="20.25">
      <c r="A531" s="69"/>
      <c r="B531" s="46"/>
      <c r="C531" s="46"/>
      <c r="D531" s="46"/>
      <c r="E531" s="46"/>
      <c r="F531" s="8" t="s">
        <v>496</v>
      </c>
    </row>
    <row r="532" spans="1:6">
      <c r="A532" s="69"/>
      <c r="B532" s="46"/>
      <c r="C532" s="46"/>
      <c r="D532" s="45" t="s">
        <v>596</v>
      </c>
      <c r="E532" s="45" t="s">
        <v>495</v>
      </c>
      <c r="F532" s="8" t="s">
        <v>597</v>
      </c>
    </row>
    <row r="533" spans="1:6" ht="20.25">
      <c r="A533" s="69"/>
      <c r="B533" s="46"/>
      <c r="C533" s="46"/>
      <c r="D533" s="46"/>
      <c r="E533" s="46"/>
      <c r="F533" s="8" t="s">
        <v>598</v>
      </c>
    </row>
    <row r="534" spans="1:6">
      <c r="A534" s="69"/>
      <c r="B534" s="46"/>
      <c r="C534" s="46"/>
      <c r="D534" s="46"/>
      <c r="E534" s="45" t="s">
        <v>599</v>
      </c>
      <c r="F534" s="8" t="s">
        <v>600</v>
      </c>
    </row>
    <row r="535" spans="1:6" ht="20.25">
      <c r="A535" s="69"/>
      <c r="B535" s="46"/>
      <c r="C535" s="46"/>
      <c r="D535" s="46"/>
      <c r="E535" s="46"/>
      <c r="F535" s="8" t="s">
        <v>601</v>
      </c>
    </row>
    <row r="536" spans="1:6" ht="20.25">
      <c r="A536" s="69"/>
      <c r="B536" s="45" t="s">
        <v>602</v>
      </c>
      <c r="C536" s="45" t="s">
        <v>603</v>
      </c>
      <c r="D536" s="45" t="s">
        <v>604</v>
      </c>
      <c r="E536" s="45" t="s">
        <v>506</v>
      </c>
      <c r="F536" s="8" t="s">
        <v>443</v>
      </c>
    </row>
    <row r="537" spans="1:6" ht="20.25">
      <c r="A537" s="69"/>
      <c r="B537" s="46"/>
      <c r="C537" s="46"/>
      <c r="D537" s="46"/>
      <c r="E537" s="46"/>
      <c r="F537" s="8" t="s">
        <v>507</v>
      </c>
    </row>
    <row r="538" spans="1:6">
      <c r="A538" s="69"/>
      <c r="B538" s="46"/>
      <c r="C538" s="46"/>
      <c r="D538" s="46"/>
      <c r="E538" s="45" t="s">
        <v>508</v>
      </c>
      <c r="F538" s="8" t="s">
        <v>107</v>
      </c>
    </row>
    <row r="539" spans="1:6" ht="20.25">
      <c r="A539" s="69"/>
      <c r="B539" s="46"/>
      <c r="C539" s="46"/>
      <c r="D539" s="46"/>
      <c r="E539" s="46"/>
      <c r="F539" s="8" t="s">
        <v>108</v>
      </c>
    </row>
    <row r="540" spans="1:6" ht="22.5">
      <c r="A540" s="69"/>
      <c r="B540" s="46"/>
      <c r="C540" s="46"/>
      <c r="D540" s="45" t="s">
        <v>605</v>
      </c>
      <c r="E540" s="45" t="s">
        <v>606</v>
      </c>
      <c r="F540" s="8" t="s">
        <v>607</v>
      </c>
    </row>
    <row r="541" spans="1:6" ht="20.25">
      <c r="A541" s="69"/>
      <c r="B541" s="46"/>
      <c r="C541" s="46"/>
      <c r="D541" s="46"/>
      <c r="E541" s="46"/>
      <c r="F541" s="8" t="s">
        <v>608</v>
      </c>
    </row>
    <row r="542" spans="1:6" ht="20.25">
      <c r="A542" s="69"/>
      <c r="B542" s="46"/>
      <c r="C542" s="46"/>
      <c r="D542" s="46"/>
      <c r="E542" s="58" t="s">
        <v>609</v>
      </c>
      <c r="F542" s="17" t="s">
        <v>610</v>
      </c>
    </row>
    <row r="543" spans="1:6">
      <c r="A543" s="69"/>
      <c r="B543" s="46"/>
      <c r="C543" s="46"/>
      <c r="D543" s="46"/>
      <c r="E543" s="59"/>
      <c r="F543" s="17" t="s">
        <v>611</v>
      </c>
    </row>
    <row r="544" spans="1:6">
      <c r="A544" s="69"/>
      <c r="B544" s="46"/>
      <c r="C544" s="45" t="s">
        <v>612</v>
      </c>
      <c r="D544" s="45" t="s">
        <v>613</v>
      </c>
      <c r="E544" s="45" t="s">
        <v>446</v>
      </c>
      <c r="F544" s="8" t="s">
        <v>614</v>
      </c>
    </row>
    <row r="545" spans="1:6">
      <c r="A545" s="69"/>
      <c r="B545" s="46"/>
      <c r="C545" s="46"/>
      <c r="D545" s="46"/>
      <c r="E545" s="46"/>
      <c r="F545" s="8" t="s">
        <v>615</v>
      </c>
    </row>
    <row r="546" spans="1:6" ht="22.5">
      <c r="A546" s="69"/>
      <c r="B546" s="46"/>
      <c r="C546" s="46"/>
      <c r="D546" s="46"/>
      <c r="E546" s="45" t="s">
        <v>452</v>
      </c>
      <c r="F546" s="8" t="s">
        <v>104</v>
      </c>
    </row>
    <row r="547" spans="1:6">
      <c r="A547" s="69"/>
      <c r="B547" s="46"/>
      <c r="C547" s="46"/>
      <c r="D547" s="46"/>
      <c r="E547" s="46"/>
      <c r="F547" s="8" t="s">
        <v>616</v>
      </c>
    </row>
    <row r="548" spans="1:6">
      <c r="A548" s="69"/>
      <c r="B548" s="46"/>
      <c r="C548" s="46"/>
      <c r="D548" s="45" t="s">
        <v>617</v>
      </c>
      <c r="E548" s="45" t="s">
        <v>618</v>
      </c>
      <c r="F548" s="8" t="s">
        <v>619</v>
      </c>
    </row>
    <row r="549" spans="1:6" ht="20.25">
      <c r="A549" s="69"/>
      <c r="B549" s="46"/>
      <c r="C549" s="46"/>
      <c r="D549" s="46"/>
      <c r="E549" s="46"/>
      <c r="F549" s="8" t="s">
        <v>620</v>
      </c>
    </row>
    <row r="550" spans="1:6">
      <c r="A550" s="69"/>
      <c r="B550" s="46"/>
      <c r="C550" s="46"/>
      <c r="D550" s="46"/>
      <c r="E550" s="45" t="s">
        <v>621</v>
      </c>
      <c r="F550" s="8" t="s">
        <v>622</v>
      </c>
    </row>
    <row r="551" spans="1:6" ht="20.25">
      <c r="A551" s="69"/>
      <c r="B551" s="46"/>
      <c r="C551" s="46"/>
      <c r="D551" s="46"/>
      <c r="E551" s="46"/>
      <c r="F551" s="17" t="s">
        <v>623</v>
      </c>
    </row>
    <row r="552" spans="1:6">
      <c r="A552" s="75" t="s">
        <v>56</v>
      </c>
      <c r="B552" s="46" t="s">
        <v>624</v>
      </c>
      <c r="C552" s="46" t="s">
        <v>625</v>
      </c>
      <c r="D552" s="46" t="s">
        <v>626</v>
      </c>
      <c r="E552" s="46" t="s">
        <v>627</v>
      </c>
      <c r="F552" s="7" t="s">
        <v>628</v>
      </c>
    </row>
    <row r="553" spans="1:6" ht="20.25">
      <c r="A553" s="69"/>
      <c r="B553" s="46"/>
      <c r="C553" s="46"/>
      <c r="D553" s="46"/>
      <c r="E553" s="46"/>
      <c r="F553" s="20" t="s">
        <v>629</v>
      </c>
    </row>
    <row r="554" spans="1:6" ht="20.25">
      <c r="A554" s="69"/>
      <c r="B554" s="46"/>
      <c r="C554" s="46"/>
      <c r="D554" s="46"/>
      <c r="E554" s="45" t="s">
        <v>630</v>
      </c>
      <c r="F554" s="8" t="s">
        <v>631</v>
      </c>
    </row>
    <row r="555" spans="1:6" ht="20.25">
      <c r="A555" s="69"/>
      <c r="B555" s="46"/>
      <c r="C555" s="46"/>
      <c r="D555" s="46"/>
      <c r="E555" s="46"/>
      <c r="F555" s="8" t="s">
        <v>632</v>
      </c>
    </row>
    <row r="556" spans="1:6">
      <c r="A556" s="69"/>
      <c r="B556" s="46"/>
      <c r="C556" s="46"/>
      <c r="D556" s="45" t="s">
        <v>633</v>
      </c>
      <c r="E556" s="60" t="s">
        <v>634</v>
      </c>
      <c r="F556" s="23" t="s">
        <v>635</v>
      </c>
    </row>
    <row r="557" spans="1:6">
      <c r="A557" s="69"/>
      <c r="B557" s="46"/>
      <c r="C557" s="46"/>
      <c r="D557" s="46"/>
      <c r="E557" s="61"/>
      <c r="F557" s="23" t="s">
        <v>636</v>
      </c>
    </row>
    <row r="558" spans="1:6" ht="20.25">
      <c r="A558" s="69"/>
      <c r="B558" s="46"/>
      <c r="C558" s="46"/>
      <c r="D558" s="46"/>
      <c r="E558" s="45" t="s">
        <v>637</v>
      </c>
      <c r="F558" s="8" t="s">
        <v>577</v>
      </c>
    </row>
    <row r="559" spans="1:6" ht="22.5">
      <c r="A559" s="69"/>
      <c r="B559" s="46"/>
      <c r="C559" s="46"/>
      <c r="D559" s="46"/>
      <c r="E559" s="46"/>
      <c r="F559" s="8" t="s">
        <v>638</v>
      </c>
    </row>
    <row r="560" spans="1:6">
      <c r="A560" s="69"/>
      <c r="B560" s="46"/>
      <c r="C560" s="45" t="s">
        <v>639</v>
      </c>
      <c r="D560" s="45" t="s">
        <v>640</v>
      </c>
      <c r="E560" s="45" t="s">
        <v>504</v>
      </c>
      <c r="F560" s="8" t="s">
        <v>478</v>
      </c>
    </row>
    <row r="561" spans="1:6">
      <c r="A561" s="69"/>
      <c r="B561" s="46"/>
      <c r="C561" s="46"/>
      <c r="D561" s="46"/>
      <c r="E561" s="46"/>
      <c r="F561" s="8" t="s">
        <v>573</v>
      </c>
    </row>
    <row r="562" spans="1:6">
      <c r="A562" s="69"/>
      <c r="B562" s="46"/>
      <c r="C562" s="46"/>
      <c r="D562" s="46"/>
      <c r="E562" s="45" t="s">
        <v>641</v>
      </c>
      <c r="F562" s="8" t="s">
        <v>642</v>
      </c>
    </row>
    <row r="563" spans="1:6" ht="20.25">
      <c r="A563" s="69"/>
      <c r="B563" s="46"/>
      <c r="C563" s="46"/>
      <c r="D563" s="46"/>
      <c r="E563" s="46"/>
      <c r="F563" s="8" t="s">
        <v>643</v>
      </c>
    </row>
    <row r="564" spans="1:6">
      <c r="A564" s="69"/>
      <c r="B564" s="46"/>
      <c r="C564" s="46"/>
      <c r="D564" s="58" t="s">
        <v>547</v>
      </c>
      <c r="E564" s="58" t="s">
        <v>644</v>
      </c>
      <c r="F564" s="17" t="s">
        <v>365</v>
      </c>
    </row>
    <row r="565" spans="1:6" ht="20.25">
      <c r="A565" s="69"/>
      <c r="B565" s="46"/>
      <c r="C565" s="46"/>
      <c r="D565" s="59"/>
      <c r="E565" s="59"/>
      <c r="F565" s="17" t="s">
        <v>645</v>
      </c>
    </row>
    <row r="566" spans="1:6">
      <c r="A566" s="69"/>
      <c r="B566" s="46"/>
      <c r="C566" s="46"/>
      <c r="D566" s="59"/>
      <c r="E566" s="58" t="s">
        <v>646</v>
      </c>
      <c r="F566" s="17" t="s">
        <v>412</v>
      </c>
    </row>
    <row r="567" spans="1:6">
      <c r="A567" s="69"/>
      <c r="B567" s="46"/>
      <c r="C567" s="46"/>
      <c r="D567" s="59"/>
      <c r="E567" s="59"/>
      <c r="F567" s="17" t="s">
        <v>647</v>
      </c>
    </row>
    <row r="568" spans="1:6">
      <c r="A568" s="69"/>
      <c r="B568" s="45" t="s">
        <v>648</v>
      </c>
      <c r="C568" s="45" t="s">
        <v>542</v>
      </c>
      <c r="D568" s="45" t="s">
        <v>543</v>
      </c>
      <c r="E568" s="45" t="s">
        <v>544</v>
      </c>
      <c r="F568" s="8" t="s">
        <v>545</v>
      </c>
    </row>
    <row r="569" spans="1:6">
      <c r="A569" s="69"/>
      <c r="B569" s="46"/>
      <c r="C569" s="46"/>
      <c r="D569" s="46"/>
      <c r="E569" s="46"/>
      <c r="F569" s="8" t="s">
        <v>546</v>
      </c>
    </row>
    <row r="570" spans="1:6">
      <c r="A570" s="69"/>
      <c r="B570" s="46"/>
      <c r="C570" s="46"/>
      <c r="D570" s="46"/>
      <c r="E570" s="58" t="s">
        <v>547</v>
      </c>
      <c r="F570" s="17" t="s">
        <v>548</v>
      </c>
    </row>
    <row r="571" spans="1:6" ht="22.5">
      <c r="A571" s="69"/>
      <c r="B571" s="46"/>
      <c r="C571" s="46"/>
      <c r="D571" s="46"/>
      <c r="E571" s="59"/>
      <c r="F571" s="17" t="s">
        <v>549</v>
      </c>
    </row>
    <row r="572" spans="1:6" ht="20.25">
      <c r="A572" s="69"/>
      <c r="B572" s="46"/>
      <c r="C572" s="46"/>
      <c r="D572" s="45" t="s">
        <v>550</v>
      </c>
      <c r="E572" s="45" t="s">
        <v>551</v>
      </c>
      <c r="F572" s="8" t="s">
        <v>552</v>
      </c>
    </row>
    <row r="573" spans="1:6" ht="22.5">
      <c r="A573" s="69"/>
      <c r="B573" s="46"/>
      <c r="C573" s="46"/>
      <c r="D573" s="46"/>
      <c r="E573" s="46"/>
      <c r="F573" s="8" t="s">
        <v>479</v>
      </c>
    </row>
    <row r="574" spans="1:6" ht="22.5">
      <c r="A574" s="69"/>
      <c r="B574" s="46"/>
      <c r="C574" s="46"/>
      <c r="D574" s="46"/>
      <c r="E574" s="45" t="s">
        <v>553</v>
      </c>
      <c r="F574" s="8" t="s">
        <v>554</v>
      </c>
    </row>
    <row r="575" spans="1:6">
      <c r="A575" s="69"/>
      <c r="B575" s="46"/>
      <c r="C575" s="46"/>
      <c r="D575" s="46"/>
      <c r="E575" s="46"/>
      <c r="F575" s="8" t="s">
        <v>555</v>
      </c>
    </row>
    <row r="576" spans="1:6" ht="20.25">
      <c r="A576" s="69"/>
      <c r="B576" s="46"/>
      <c r="C576" s="45" t="s">
        <v>649</v>
      </c>
      <c r="D576" s="45" t="s">
        <v>650</v>
      </c>
      <c r="E576" s="45" t="s">
        <v>651</v>
      </c>
      <c r="F576" s="8" t="s">
        <v>193</v>
      </c>
    </row>
    <row r="577" spans="1:6" ht="20.25">
      <c r="A577" s="69"/>
      <c r="B577" s="46"/>
      <c r="C577" s="46"/>
      <c r="D577" s="46"/>
      <c r="E577" s="46"/>
      <c r="F577" s="20" t="s">
        <v>629</v>
      </c>
    </row>
    <row r="578" spans="1:6">
      <c r="A578" s="69"/>
      <c r="B578" s="46"/>
      <c r="C578" s="46"/>
      <c r="D578" s="46"/>
      <c r="E578" s="45" t="s">
        <v>652</v>
      </c>
      <c r="F578" s="8" t="s">
        <v>219</v>
      </c>
    </row>
    <row r="579" spans="1:6">
      <c r="A579" s="69"/>
      <c r="B579" s="46"/>
      <c r="C579" s="46"/>
      <c r="D579" s="46"/>
      <c r="E579" s="46"/>
      <c r="F579" s="8" t="s">
        <v>653</v>
      </c>
    </row>
    <row r="580" spans="1:6" ht="22.5">
      <c r="A580" s="69"/>
      <c r="B580" s="46"/>
      <c r="C580" s="46"/>
      <c r="D580" s="45" t="s">
        <v>654</v>
      </c>
      <c r="E580" s="45" t="s">
        <v>336</v>
      </c>
      <c r="F580" s="8" t="s">
        <v>155</v>
      </c>
    </row>
    <row r="581" spans="1:6" ht="22.5">
      <c r="A581" s="69"/>
      <c r="B581" s="46"/>
      <c r="C581" s="46"/>
      <c r="D581" s="46"/>
      <c r="E581" s="46"/>
      <c r="F581" s="8" t="s">
        <v>655</v>
      </c>
    </row>
    <row r="582" spans="1:6">
      <c r="A582" s="69"/>
      <c r="B582" s="46"/>
      <c r="C582" s="46"/>
      <c r="D582" s="46"/>
      <c r="E582" s="45" t="s">
        <v>656</v>
      </c>
      <c r="F582" s="23" t="s">
        <v>657</v>
      </c>
    </row>
    <row r="583" spans="1:6">
      <c r="A583" s="69"/>
      <c r="B583" s="46"/>
      <c r="C583" s="46"/>
      <c r="D583" s="46"/>
      <c r="E583" s="46"/>
      <c r="F583" s="8" t="s">
        <v>658</v>
      </c>
    </row>
    <row r="584" spans="1:6" ht="22.9" customHeight="1">
      <c r="A584" s="75" t="s">
        <v>58</v>
      </c>
      <c r="B584" s="46" t="s">
        <v>659</v>
      </c>
      <c r="C584" s="46" t="s">
        <v>660</v>
      </c>
      <c r="D584" s="46" t="s">
        <v>661</v>
      </c>
      <c r="E584" s="46" t="s">
        <v>662</v>
      </c>
      <c r="F584" s="7" t="s">
        <v>663</v>
      </c>
    </row>
    <row r="585" spans="1:6">
      <c r="A585" s="69"/>
      <c r="B585" s="46"/>
      <c r="C585" s="46"/>
      <c r="D585" s="46"/>
      <c r="E585" s="46"/>
      <c r="F585" s="8" t="s">
        <v>664</v>
      </c>
    </row>
    <row r="586" spans="1:6">
      <c r="A586" s="69"/>
      <c r="B586" s="46"/>
      <c r="C586" s="46"/>
      <c r="D586" s="46"/>
      <c r="E586" s="45" t="s">
        <v>665</v>
      </c>
      <c r="F586" s="8" t="s">
        <v>666</v>
      </c>
    </row>
    <row r="587" spans="1:6">
      <c r="A587" s="69"/>
      <c r="B587" s="46"/>
      <c r="C587" s="46"/>
      <c r="D587" s="46"/>
      <c r="E587" s="46"/>
      <c r="F587" s="8" t="s">
        <v>667</v>
      </c>
    </row>
    <row r="588" spans="1:6" ht="20.25">
      <c r="A588" s="69"/>
      <c r="B588" s="46"/>
      <c r="C588" s="46"/>
      <c r="D588" s="45" t="s">
        <v>515</v>
      </c>
      <c r="E588" s="60" t="s">
        <v>96</v>
      </c>
      <c r="F588" s="23" t="s">
        <v>97</v>
      </c>
    </row>
    <row r="589" spans="1:6">
      <c r="A589" s="69"/>
      <c r="B589" s="46"/>
      <c r="C589" s="46"/>
      <c r="D589" s="46"/>
      <c r="E589" s="61"/>
      <c r="F589" s="23" t="s">
        <v>98</v>
      </c>
    </row>
    <row r="590" spans="1:6">
      <c r="A590" s="69"/>
      <c r="B590" s="46"/>
      <c r="C590" s="46"/>
      <c r="D590" s="46"/>
      <c r="E590" s="45" t="s">
        <v>668</v>
      </c>
      <c r="F590" s="20" t="s">
        <v>421</v>
      </c>
    </row>
    <row r="591" spans="1:6">
      <c r="A591" s="69"/>
      <c r="B591" s="46"/>
      <c r="C591" s="46"/>
      <c r="D591" s="46"/>
      <c r="E591" s="46"/>
      <c r="F591" s="8" t="s">
        <v>669</v>
      </c>
    </row>
    <row r="592" spans="1:6">
      <c r="A592" s="69"/>
      <c r="B592" s="46"/>
      <c r="C592" s="45" t="s">
        <v>670</v>
      </c>
      <c r="D592" s="60" t="s">
        <v>96</v>
      </c>
      <c r="E592" s="60" t="s">
        <v>671</v>
      </c>
      <c r="F592" s="20" t="s">
        <v>421</v>
      </c>
    </row>
    <row r="593" spans="1:6">
      <c r="A593" s="69"/>
      <c r="B593" s="46"/>
      <c r="C593" s="46"/>
      <c r="D593" s="61"/>
      <c r="E593" s="61"/>
      <c r="F593" s="23" t="s">
        <v>672</v>
      </c>
    </row>
    <row r="594" spans="1:6">
      <c r="A594" s="69"/>
      <c r="B594" s="46"/>
      <c r="C594" s="46"/>
      <c r="D594" s="61"/>
      <c r="E594" s="60" t="s">
        <v>673</v>
      </c>
      <c r="F594" s="23" t="s">
        <v>674</v>
      </c>
    </row>
    <row r="595" spans="1:6">
      <c r="A595" s="69"/>
      <c r="B595" s="46"/>
      <c r="C595" s="46"/>
      <c r="D595" s="61"/>
      <c r="E595" s="61"/>
      <c r="F595" s="23" t="s">
        <v>675</v>
      </c>
    </row>
    <row r="596" spans="1:6">
      <c r="A596" s="69"/>
      <c r="B596" s="46"/>
      <c r="C596" s="46"/>
      <c r="D596" s="45" t="s">
        <v>676</v>
      </c>
      <c r="E596" s="45" t="s">
        <v>677</v>
      </c>
      <c r="F596" s="8" t="s">
        <v>678</v>
      </c>
    </row>
    <row r="597" spans="1:6" ht="22.5">
      <c r="A597" s="69"/>
      <c r="B597" s="46"/>
      <c r="C597" s="46"/>
      <c r="D597" s="46"/>
      <c r="E597" s="46"/>
      <c r="F597" s="8" t="s">
        <v>679</v>
      </c>
    </row>
    <row r="598" spans="1:6">
      <c r="A598" s="69"/>
      <c r="B598" s="46"/>
      <c r="C598" s="46"/>
      <c r="D598" s="46"/>
      <c r="E598" s="45" t="s">
        <v>680</v>
      </c>
      <c r="F598" s="8" t="s">
        <v>681</v>
      </c>
    </row>
    <row r="599" spans="1:6">
      <c r="A599" s="69"/>
      <c r="B599" s="46"/>
      <c r="C599" s="46"/>
      <c r="D599" s="46"/>
      <c r="E599" s="46"/>
      <c r="F599" s="8" t="s">
        <v>682</v>
      </c>
    </row>
    <row r="600" spans="1:6">
      <c r="A600" s="69"/>
      <c r="B600" s="45" t="s">
        <v>683</v>
      </c>
      <c r="C600" s="45" t="s">
        <v>684</v>
      </c>
      <c r="D600" s="45" t="s">
        <v>326</v>
      </c>
      <c r="E600" s="45" t="s">
        <v>439</v>
      </c>
      <c r="F600" s="8" t="s">
        <v>440</v>
      </c>
    </row>
    <row r="601" spans="1:6">
      <c r="A601" s="69"/>
      <c r="B601" s="46"/>
      <c r="C601" s="46"/>
      <c r="D601" s="46"/>
      <c r="E601" s="46"/>
      <c r="F601" s="8" t="s">
        <v>441</v>
      </c>
    </row>
    <row r="602" spans="1:6" ht="20.25">
      <c r="A602" s="69"/>
      <c r="B602" s="46"/>
      <c r="C602" s="46"/>
      <c r="D602" s="46"/>
      <c r="E602" s="45" t="s">
        <v>442</v>
      </c>
      <c r="F602" s="16" t="s">
        <v>443</v>
      </c>
    </row>
    <row r="603" spans="1:6" ht="20.25">
      <c r="A603" s="69"/>
      <c r="B603" s="46"/>
      <c r="C603" s="46"/>
      <c r="D603" s="46"/>
      <c r="E603" s="46"/>
      <c r="F603" s="8" t="s">
        <v>444</v>
      </c>
    </row>
    <row r="604" spans="1:6" ht="20.25">
      <c r="A604" s="69"/>
      <c r="B604" s="46"/>
      <c r="C604" s="46"/>
      <c r="D604" s="58" t="s">
        <v>328</v>
      </c>
      <c r="E604" s="58" t="s">
        <v>506</v>
      </c>
      <c r="F604" s="16" t="s">
        <v>443</v>
      </c>
    </row>
    <row r="605" spans="1:6" ht="20.25">
      <c r="A605" s="69"/>
      <c r="B605" s="46"/>
      <c r="C605" s="46"/>
      <c r="D605" s="59"/>
      <c r="E605" s="59"/>
      <c r="F605" s="17" t="s">
        <v>507</v>
      </c>
    </row>
    <row r="606" spans="1:6">
      <c r="A606" s="69"/>
      <c r="B606" s="46"/>
      <c r="C606" s="46"/>
      <c r="D606" s="59"/>
      <c r="E606" s="58" t="s">
        <v>685</v>
      </c>
      <c r="F606" s="17" t="s">
        <v>686</v>
      </c>
    </row>
    <row r="607" spans="1:6">
      <c r="A607" s="69"/>
      <c r="B607" s="46"/>
      <c r="C607" s="46"/>
      <c r="D607" s="59"/>
      <c r="E607" s="59"/>
      <c r="F607" s="17" t="s">
        <v>687</v>
      </c>
    </row>
    <row r="608" spans="1:6">
      <c r="A608" s="69"/>
      <c r="B608" s="46"/>
      <c r="C608" s="45" t="s">
        <v>688</v>
      </c>
      <c r="D608" s="45" t="s">
        <v>689</v>
      </c>
      <c r="E608" s="45" t="s">
        <v>420</v>
      </c>
      <c r="F608" s="20" t="s">
        <v>421</v>
      </c>
    </row>
    <row r="609" spans="1:6">
      <c r="A609" s="69"/>
      <c r="B609" s="46"/>
      <c r="C609" s="46"/>
      <c r="D609" s="46"/>
      <c r="E609" s="46"/>
      <c r="F609" s="8" t="s">
        <v>422</v>
      </c>
    </row>
    <row r="610" spans="1:6">
      <c r="A610" s="69"/>
      <c r="B610" s="46"/>
      <c r="C610" s="46"/>
      <c r="D610" s="46"/>
      <c r="E610" s="45" t="s">
        <v>423</v>
      </c>
      <c r="F610" s="8" t="s">
        <v>424</v>
      </c>
    </row>
    <row r="611" spans="1:6">
      <c r="A611" s="69"/>
      <c r="B611" s="46"/>
      <c r="C611" s="46"/>
      <c r="D611" s="46"/>
      <c r="E611" s="46"/>
      <c r="F611" s="8" t="s">
        <v>425</v>
      </c>
    </row>
    <row r="612" spans="1:6" ht="20.25">
      <c r="A612" s="69"/>
      <c r="B612" s="46"/>
      <c r="C612" s="46"/>
      <c r="D612" s="58" t="s">
        <v>328</v>
      </c>
      <c r="E612" s="58" t="s">
        <v>506</v>
      </c>
      <c r="F612" s="16" t="s">
        <v>443</v>
      </c>
    </row>
    <row r="613" spans="1:6" ht="20.25">
      <c r="A613" s="69"/>
      <c r="B613" s="46"/>
      <c r="C613" s="46"/>
      <c r="D613" s="59"/>
      <c r="E613" s="59"/>
      <c r="F613" s="17" t="s">
        <v>507</v>
      </c>
    </row>
    <row r="614" spans="1:6">
      <c r="A614" s="69"/>
      <c r="B614" s="46"/>
      <c r="C614" s="46"/>
      <c r="D614" s="59"/>
      <c r="E614" s="58" t="s">
        <v>685</v>
      </c>
      <c r="F614" s="17" t="s">
        <v>686</v>
      </c>
    </row>
    <row r="615" spans="1:6">
      <c r="A615" s="69"/>
      <c r="B615" s="46"/>
      <c r="C615" s="46"/>
      <c r="D615" s="59"/>
      <c r="E615" s="59"/>
      <c r="F615" s="17" t="s">
        <v>687</v>
      </c>
    </row>
    <row r="616" spans="1:6" ht="34.15" customHeight="1">
      <c r="A616" s="75" t="s">
        <v>59</v>
      </c>
      <c r="B616" s="46" t="s">
        <v>690</v>
      </c>
      <c r="C616" s="46" t="s">
        <v>691</v>
      </c>
      <c r="D616" s="46" t="s">
        <v>692</v>
      </c>
      <c r="E616" s="46" t="s">
        <v>693</v>
      </c>
      <c r="F616" s="7" t="s">
        <v>694</v>
      </c>
    </row>
    <row r="617" spans="1:6" ht="20.25">
      <c r="A617" s="69"/>
      <c r="B617" s="46"/>
      <c r="C617" s="46"/>
      <c r="D617" s="46"/>
      <c r="E617" s="46"/>
      <c r="F617" s="8" t="s">
        <v>526</v>
      </c>
    </row>
    <row r="618" spans="1:6" ht="20.25">
      <c r="A618" s="69"/>
      <c r="B618" s="46"/>
      <c r="C618" s="46"/>
      <c r="D618" s="46"/>
      <c r="E618" s="58" t="s">
        <v>670</v>
      </c>
      <c r="F618" s="17" t="s">
        <v>118</v>
      </c>
    </row>
    <row r="619" spans="1:6">
      <c r="A619" s="69"/>
      <c r="B619" s="46"/>
      <c r="C619" s="46"/>
      <c r="D619" s="46"/>
      <c r="E619" s="59"/>
      <c r="F619" s="17" t="s">
        <v>695</v>
      </c>
    </row>
    <row r="620" spans="1:6">
      <c r="A620" s="69"/>
      <c r="B620" s="46"/>
      <c r="C620" s="46"/>
      <c r="D620" s="45" t="s">
        <v>696</v>
      </c>
      <c r="E620" s="60" t="s">
        <v>697</v>
      </c>
      <c r="F620" s="23" t="s">
        <v>418</v>
      </c>
    </row>
    <row r="621" spans="1:6" ht="20.25">
      <c r="A621" s="69"/>
      <c r="B621" s="46"/>
      <c r="C621" s="46"/>
      <c r="D621" s="46"/>
      <c r="E621" s="61"/>
      <c r="F621" s="23" t="s">
        <v>108</v>
      </c>
    </row>
    <row r="622" spans="1:6" ht="20.25">
      <c r="A622" s="69"/>
      <c r="B622" s="46"/>
      <c r="C622" s="46"/>
      <c r="D622" s="46"/>
      <c r="E622" s="45" t="s">
        <v>698</v>
      </c>
      <c r="F622" s="8" t="s">
        <v>699</v>
      </c>
    </row>
    <row r="623" spans="1:6">
      <c r="A623" s="69"/>
      <c r="B623" s="46"/>
      <c r="C623" s="46"/>
      <c r="D623" s="46"/>
      <c r="E623" s="46"/>
      <c r="F623" s="8" t="s">
        <v>700</v>
      </c>
    </row>
    <row r="624" spans="1:6">
      <c r="A624" s="69"/>
      <c r="B624" s="46"/>
      <c r="C624" s="45" t="s">
        <v>701</v>
      </c>
      <c r="D624" s="45" t="s">
        <v>702</v>
      </c>
      <c r="E624" s="45" t="s">
        <v>703</v>
      </c>
      <c r="F624" s="8" t="s">
        <v>704</v>
      </c>
    </row>
    <row r="625" spans="1:6">
      <c r="A625" s="69"/>
      <c r="B625" s="46"/>
      <c r="C625" s="46"/>
      <c r="D625" s="46"/>
      <c r="E625" s="46"/>
      <c r="F625" s="8" t="s">
        <v>705</v>
      </c>
    </row>
    <row r="626" spans="1:6" ht="20.25">
      <c r="A626" s="69"/>
      <c r="B626" s="46"/>
      <c r="C626" s="46"/>
      <c r="D626" s="46"/>
      <c r="E626" s="45" t="s">
        <v>706</v>
      </c>
      <c r="F626" s="8" t="s">
        <v>707</v>
      </c>
    </row>
    <row r="627" spans="1:6" ht="20.25">
      <c r="A627" s="69"/>
      <c r="B627" s="46"/>
      <c r="C627" s="46"/>
      <c r="D627" s="46"/>
      <c r="E627" s="46"/>
      <c r="F627" s="17" t="s">
        <v>708</v>
      </c>
    </row>
    <row r="628" spans="1:6">
      <c r="A628" s="69"/>
      <c r="B628" s="46"/>
      <c r="C628" s="46"/>
      <c r="D628" s="45" t="s">
        <v>709</v>
      </c>
      <c r="E628" s="71" t="s">
        <v>710</v>
      </c>
      <c r="F628" s="20" t="s">
        <v>183</v>
      </c>
    </row>
    <row r="629" spans="1:6">
      <c r="A629" s="69"/>
      <c r="B629" s="46"/>
      <c r="C629" s="46"/>
      <c r="D629" s="46"/>
      <c r="E629" s="72"/>
      <c r="F629" s="20" t="s">
        <v>184</v>
      </c>
    </row>
    <row r="630" spans="1:6" ht="20.25">
      <c r="A630" s="69"/>
      <c r="B630" s="46"/>
      <c r="C630" s="46"/>
      <c r="D630" s="46"/>
      <c r="E630" s="58" t="s">
        <v>670</v>
      </c>
      <c r="F630" s="17" t="s">
        <v>118</v>
      </c>
    </row>
    <row r="631" spans="1:6">
      <c r="A631" s="69"/>
      <c r="B631" s="46"/>
      <c r="C631" s="46"/>
      <c r="D631" s="46"/>
      <c r="E631" s="59"/>
      <c r="F631" s="17" t="s">
        <v>695</v>
      </c>
    </row>
    <row r="632" spans="1:6">
      <c r="A632" s="69"/>
      <c r="B632" s="45" t="s">
        <v>711</v>
      </c>
      <c r="C632" s="45" t="s">
        <v>712</v>
      </c>
      <c r="D632" s="60" t="s">
        <v>697</v>
      </c>
      <c r="E632" s="60" t="s">
        <v>713</v>
      </c>
      <c r="F632" s="23" t="s">
        <v>107</v>
      </c>
    </row>
    <row r="633" spans="1:6">
      <c r="A633" s="69"/>
      <c r="B633" s="46"/>
      <c r="C633" s="46"/>
      <c r="D633" s="61"/>
      <c r="E633" s="61"/>
      <c r="F633" s="23" t="s">
        <v>714</v>
      </c>
    </row>
    <row r="634" spans="1:6">
      <c r="A634" s="69"/>
      <c r="B634" s="46"/>
      <c r="C634" s="46"/>
      <c r="D634" s="61"/>
      <c r="E634" s="60" t="s">
        <v>715</v>
      </c>
      <c r="F634" s="23" t="s">
        <v>716</v>
      </c>
    </row>
    <row r="635" spans="1:6">
      <c r="A635" s="69"/>
      <c r="B635" s="46"/>
      <c r="C635" s="46"/>
      <c r="D635" s="61"/>
      <c r="E635" s="61"/>
      <c r="F635" s="23" t="s">
        <v>717</v>
      </c>
    </row>
    <row r="636" spans="1:6" ht="20.25">
      <c r="A636" s="69"/>
      <c r="B636" s="46"/>
      <c r="C636" s="46"/>
      <c r="D636" s="45" t="s">
        <v>718</v>
      </c>
      <c r="E636" s="45" t="s">
        <v>719</v>
      </c>
      <c r="F636" s="8" t="s">
        <v>720</v>
      </c>
    </row>
    <row r="637" spans="1:6" ht="20.25">
      <c r="A637" s="69"/>
      <c r="B637" s="46"/>
      <c r="C637" s="46"/>
      <c r="D637" s="46"/>
      <c r="E637" s="46"/>
      <c r="F637" s="8" t="s">
        <v>721</v>
      </c>
    </row>
    <row r="638" spans="1:6">
      <c r="A638" s="69"/>
      <c r="B638" s="46"/>
      <c r="C638" s="46"/>
      <c r="D638" s="46"/>
      <c r="E638" s="45" t="s">
        <v>722</v>
      </c>
      <c r="F638" s="8" t="s">
        <v>723</v>
      </c>
    </row>
    <row r="639" spans="1:6" ht="20.25">
      <c r="A639" s="69"/>
      <c r="B639" s="46"/>
      <c r="C639" s="46"/>
      <c r="D639" s="46"/>
      <c r="E639" s="46"/>
      <c r="F639" s="8" t="s">
        <v>724</v>
      </c>
    </row>
    <row r="640" spans="1:6">
      <c r="A640" s="69"/>
      <c r="B640" s="46"/>
      <c r="C640" s="45" t="s">
        <v>725</v>
      </c>
      <c r="D640" s="71" t="s">
        <v>710</v>
      </c>
      <c r="E640" s="71" t="s">
        <v>326</v>
      </c>
      <c r="F640" s="20" t="s">
        <v>107</v>
      </c>
    </row>
    <row r="641" spans="1:6" ht="22.5">
      <c r="A641" s="69"/>
      <c r="B641" s="46"/>
      <c r="C641" s="46"/>
      <c r="D641" s="72"/>
      <c r="E641" s="72"/>
      <c r="F641" s="20" t="s">
        <v>327</v>
      </c>
    </row>
    <row r="642" spans="1:6" ht="20.25">
      <c r="A642" s="69"/>
      <c r="B642" s="46"/>
      <c r="C642" s="46"/>
      <c r="D642" s="72"/>
      <c r="E642" s="71" t="s">
        <v>515</v>
      </c>
      <c r="F642" s="20" t="s">
        <v>118</v>
      </c>
    </row>
    <row r="643" spans="1:6">
      <c r="A643" s="69"/>
      <c r="B643" s="46"/>
      <c r="C643" s="46"/>
      <c r="D643" s="72"/>
      <c r="E643" s="72"/>
      <c r="F643" s="20" t="s">
        <v>454</v>
      </c>
    </row>
    <row r="644" spans="1:6" ht="20.25">
      <c r="A644" s="69"/>
      <c r="B644" s="46"/>
      <c r="C644" s="46"/>
      <c r="D644" s="58" t="s">
        <v>670</v>
      </c>
      <c r="E644" s="58" t="s">
        <v>96</v>
      </c>
      <c r="F644" s="17" t="s">
        <v>97</v>
      </c>
    </row>
    <row r="645" spans="1:6">
      <c r="A645" s="69"/>
      <c r="B645" s="46"/>
      <c r="C645" s="46"/>
      <c r="D645" s="59"/>
      <c r="E645" s="59"/>
      <c r="F645" s="17" t="s">
        <v>98</v>
      </c>
    </row>
    <row r="646" spans="1:6">
      <c r="A646" s="69"/>
      <c r="B646" s="46"/>
      <c r="C646" s="46"/>
      <c r="D646" s="59"/>
      <c r="E646" s="58" t="s">
        <v>676</v>
      </c>
      <c r="F646" s="17" t="s">
        <v>726</v>
      </c>
    </row>
    <row r="647" spans="1:6">
      <c r="A647" s="69"/>
      <c r="B647" s="46"/>
      <c r="C647" s="46"/>
      <c r="D647" s="59"/>
      <c r="E647" s="59"/>
      <c r="F647" s="17" t="s">
        <v>727</v>
      </c>
    </row>
    <row r="648" spans="1:6" ht="20.45" customHeight="1">
      <c r="A648" s="75" t="s">
        <v>62</v>
      </c>
      <c r="B648" s="46" t="s">
        <v>334</v>
      </c>
      <c r="C648" s="46" t="s">
        <v>335</v>
      </c>
      <c r="D648" s="46" t="s">
        <v>336</v>
      </c>
      <c r="E648" s="46" t="s">
        <v>110</v>
      </c>
      <c r="F648" s="7" t="s">
        <v>149</v>
      </c>
    </row>
    <row r="649" spans="1:6">
      <c r="A649" s="69"/>
      <c r="B649" s="46"/>
      <c r="C649" s="46"/>
      <c r="D649" s="46"/>
      <c r="E649" s="46"/>
      <c r="F649" s="8" t="s">
        <v>150</v>
      </c>
    </row>
    <row r="650" spans="1:6" ht="20.25">
      <c r="A650" s="69"/>
      <c r="B650" s="46"/>
      <c r="C650" s="46"/>
      <c r="D650" s="46"/>
      <c r="E650" s="45" t="s">
        <v>175</v>
      </c>
      <c r="F650" s="23" t="s">
        <v>212</v>
      </c>
    </row>
    <row r="651" spans="1:6">
      <c r="A651" s="69"/>
      <c r="B651" s="46"/>
      <c r="C651" s="46"/>
      <c r="D651" s="46"/>
      <c r="E651" s="46"/>
      <c r="F651" s="8" t="s">
        <v>337</v>
      </c>
    </row>
    <row r="652" spans="1:6">
      <c r="A652" s="69"/>
      <c r="B652" s="46"/>
      <c r="C652" s="46"/>
      <c r="D652" s="58" t="s">
        <v>338</v>
      </c>
      <c r="E652" s="58" t="s">
        <v>339</v>
      </c>
      <c r="F652" s="17" t="s">
        <v>340</v>
      </c>
    </row>
    <row r="653" spans="1:6">
      <c r="A653" s="69"/>
      <c r="B653" s="46"/>
      <c r="C653" s="46"/>
      <c r="D653" s="59"/>
      <c r="E653" s="59"/>
      <c r="F653" s="17" t="s">
        <v>341</v>
      </c>
    </row>
    <row r="654" spans="1:6">
      <c r="A654" s="69"/>
      <c r="B654" s="46"/>
      <c r="C654" s="46"/>
      <c r="D654" s="59"/>
      <c r="E654" s="58" t="s">
        <v>342</v>
      </c>
      <c r="F654" s="20" t="s">
        <v>343</v>
      </c>
    </row>
    <row r="655" spans="1:6">
      <c r="A655" s="69"/>
      <c r="B655" s="46"/>
      <c r="C655" s="46"/>
      <c r="D655" s="59"/>
      <c r="E655" s="59"/>
      <c r="F655" s="16" t="s">
        <v>344</v>
      </c>
    </row>
    <row r="656" spans="1:6" ht="20.25">
      <c r="A656" s="69"/>
      <c r="B656" s="46"/>
      <c r="C656" s="45" t="s">
        <v>345</v>
      </c>
      <c r="D656" s="45" t="s">
        <v>346</v>
      </c>
      <c r="E656" s="60" t="s">
        <v>94</v>
      </c>
      <c r="F656" s="23" t="s">
        <v>143</v>
      </c>
    </row>
    <row r="657" spans="1:6" ht="22.5">
      <c r="A657" s="69"/>
      <c r="B657" s="46"/>
      <c r="C657" s="46"/>
      <c r="D657" s="46"/>
      <c r="E657" s="61"/>
      <c r="F657" s="23" t="s">
        <v>144</v>
      </c>
    </row>
    <row r="658" spans="1:6" ht="20.25">
      <c r="A658" s="69"/>
      <c r="B658" s="46"/>
      <c r="C658" s="46"/>
      <c r="D658" s="46"/>
      <c r="E658" s="58" t="s">
        <v>338</v>
      </c>
      <c r="F658" s="17" t="s">
        <v>347</v>
      </c>
    </row>
    <row r="659" spans="1:6">
      <c r="A659" s="69"/>
      <c r="B659" s="46"/>
      <c r="C659" s="46"/>
      <c r="D659" s="46"/>
      <c r="E659" s="59"/>
      <c r="F659" s="17" t="s">
        <v>348</v>
      </c>
    </row>
    <row r="660" spans="1:6">
      <c r="A660" s="69"/>
      <c r="B660" s="46"/>
      <c r="C660" s="46"/>
      <c r="D660" s="45" t="s">
        <v>349</v>
      </c>
      <c r="E660" s="45" t="s">
        <v>350</v>
      </c>
      <c r="F660" s="8" t="s">
        <v>351</v>
      </c>
    </row>
    <row r="661" spans="1:6">
      <c r="A661" s="69"/>
      <c r="B661" s="46"/>
      <c r="C661" s="46"/>
      <c r="D661" s="46"/>
      <c r="E661" s="46"/>
      <c r="F661" s="8" t="s">
        <v>352</v>
      </c>
    </row>
    <row r="662" spans="1:6">
      <c r="A662" s="69"/>
      <c r="B662" s="46"/>
      <c r="C662" s="46"/>
      <c r="D662" s="46"/>
      <c r="E662" s="45" t="s">
        <v>353</v>
      </c>
      <c r="F662" s="20" t="s">
        <v>343</v>
      </c>
    </row>
    <row r="663" spans="1:6">
      <c r="A663" s="69"/>
      <c r="B663" s="46"/>
      <c r="C663" s="46"/>
      <c r="D663" s="46"/>
      <c r="E663" s="46"/>
      <c r="F663" s="16" t="s">
        <v>344</v>
      </c>
    </row>
    <row r="664" spans="1:6">
      <c r="A664" s="69"/>
      <c r="B664" s="45" t="s">
        <v>728</v>
      </c>
      <c r="C664" s="45" t="s">
        <v>625</v>
      </c>
      <c r="D664" s="45" t="s">
        <v>626</v>
      </c>
      <c r="E664" s="45" t="s">
        <v>627</v>
      </c>
      <c r="F664" s="8" t="s">
        <v>628</v>
      </c>
    </row>
    <row r="665" spans="1:6" ht="20.25">
      <c r="A665" s="69"/>
      <c r="B665" s="46"/>
      <c r="C665" s="46"/>
      <c r="D665" s="46"/>
      <c r="E665" s="46"/>
      <c r="F665" s="8" t="s">
        <v>629</v>
      </c>
    </row>
    <row r="666" spans="1:6" ht="20.25">
      <c r="A666" s="69"/>
      <c r="B666" s="46"/>
      <c r="C666" s="46"/>
      <c r="D666" s="46"/>
      <c r="E666" s="45" t="s">
        <v>630</v>
      </c>
      <c r="F666" s="8" t="s">
        <v>631</v>
      </c>
    </row>
    <row r="667" spans="1:6" ht="20.25">
      <c r="A667" s="69"/>
      <c r="B667" s="46"/>
      <c r="C667" s="46"/>
      <c r="D667" s="46"/>
      <c r="E667" s="46"/>
      <c r="F667" s="8" t="s">
        <v>632</v>
      </c>
    </row>
    <row r="668" spans="1:6">
      <c r="A668" s="69"/>
      <c r="B668" s="46"/>
      <c r="C668" s="46"/>
      <c r="D668" s="45" t="s">
        <v>633</v>
      </c>
      <c r="E668" s="45" t="s">
        <v>634</v>
      </c>
      <c r="F668" s="8" t="s">
        <v>635</v>
      </c>
    </row>
    <row r="669" spans="1:6">
      <c r="A669" s="69"/>
      <c r="B669" s="46"/>
      <c r="C669" s="46"/>
      <c r="D669" s="46"/>
      <c r="E669" s="46"/>
      <c r="F669" s="8" t="s">
        <v>636</v>
      </c>
    </row>
    <row r="670" spans="1:6" ht="20.25">
      <c r="A670" s="69"/>
      <c r="B670" s="46"/>
      <c r="C670" s="46"/>
      <c r="D670" s="46"/>
      <c r="E670" s="45" t="s">
        <v>637</v>
      </c>
      <c r="F670" s="8" t="s">
        <v>577</v>
      </c>
    </row>
    <row r="671" spans="1:6" ht="22.5">
      <c r="A671" s="69"/>
      <c r="B671" s="46"/>
      <c r="C671" s="46"/>
      <c r="D671" s="46"/>
      <c r="E671" s="46"/>
      <c r="F671" s="8" t="s">
        <v>638</v>
      </c>
    </row>
    <row r="672" spans="1:6">
      <c r="A672" s="69"/>
      <c r="B672" s="46"/>
      <c r="C672" s="45" t="s">
        <v>729</v>
      </c>
      <c r="D672" s="45" t="s">
        <v>730</v>
      </c>
      <c r="E672" s="45" t="s">
        <v>731</v>
      </c>
      <c r="F672" s="8" t="s">
        <v>456</v>
      </c>
    </row>
    <row r="673" spans="1:6" ht="20.25">
      <c r="A673" s="69"/>
      <c r="B673" s="46"/>
      <c r="C673" s="46"/>
      <c r="D673" s="46"/>
      <c r="E673" s="46"/>
      <c r="F673" s="8" t="s">
        <v>513</v>
      </c>
    </row>
    <row r="674" spans="1:6">
      <c r="A674" s="69"/>
      <c r="B674" s="46"/>
      <c r="C674" s="46"/>
      <c r="D674" s="46"/>
      <c r="E674" s="45" t="s">
        <v>732</v>
      </c>
      <c r="F674" s="8" t="s">
        <v>478</v>
      </c>
    </row>
    <row r="675" spans="1:6" ht="22.5">
      <c r="A675" s="69"/>
      <c r="B675" s="46"/>
      <c r="C675" s="46"/>
      <c r="D675" s="46"/>
      <c r="E675" s="46"/>
      <c r="F675" s="8" t="s">
        <v>733</v>
      </c>
    </row>
    <row r="676" spans="1:6">
      <c r="A676" s="69"/>
      <c r="B676" s="46"/>
      <c r="C676" s="46"/>
      <c r="D676" s="45" t="s">
        <v>734</v>
      </c>
      <c r="E676" s="45" t="s">
        <v>735</v>
      </c>
      <c r="F676" s="8" t="s">
        <v>736</v>
      </c>
    </row>
    <row r="677" spans="1:6">
      <c r="A677" s="69"/>
      <c r="B677" s="46"/>
      <c r="C677" s="46"/>
      <c r="D677" s="46"/>
      <c r="E677" s="46"/>
      <c r="F677" s="8" t="s">
        <v>737</v>
      </c>
    </row>
    <row r="678" spans="1:6">
      <c r="A678" s="69"/>
      <c r="B678" s="46"/>
      <c r="C678" s="46"/>
      <c r="D678" s="46"/>
      <c r="E678" s="45" t="s">
        <v>641</v>
      </c>
      <c r="F678" s="8" t="s">
        <v>642</v>
      </c>
    </row>
    <row r="679" spans="1:6" ht="20.25">
      <c r="A679" s="69"/>
      <c r="B679" s="46"/>
      <c r="C679" s="46"/>
      <c r="D679" s="46"/>
      <c r="E679" s="46"/>
      <c r="F679" s="8" t="s">
        <v>643</v>
      </c>
    </row>
    <row r="680" spans="1:6" ht="20.25">
      <c r="A680" s="75" t="s">
        <v>63</v>
      </c>
      <c r="B680" s="46" t="s">
        <v>738</v>
      </c>
      <c r="C680" s="46" t="s">
        <v>355</v>
      </c>
      <c r="D680" s="46" t="s">
        <v>94</v>
      </c>
      <c r="E680" s="46" t="s">
        <v>95</v>
      </c>
      <c r="F680" s="7" t="s">
        <v>118</v>
      </c>
    </row>
    <row r="681" spans="1:6">
      <c r="A681" s="69"/>
      <c r="B681" s="46"/>
      <c r="C681" s="46"/>
      <c r="D681" s="46"/>
      <c r="E681" s="46"/>
      <c r="F681" s="8" t="s">
        <v>119</v>
      </c>
    </row>
    <row r="682" spans="1:6">
      <c r="A682" s="69"/>
      <c r="B682" s="46"/>
      <c r="C682" s="46"/>
      <c r="D682" s="46"/>
      <c r="E682" s="45" t="s">
        <v>102</v>
      </c>
      <c r="F682" s="8" t="s">
        <v>115</v>
      </c>
    </row>
    <row r="683" spans="1:6">
      <c r="A683" s="69"/>
      <c r="B683" s="46"/>
      <c r="C683" s="46"/>
      <c r="D683" s="46"/>
      <c r="E683" s="46"/>
      <c r="F683" s="8" t="s">
        <v>116</v>
      </c>
    </row>
    <row r="684" spans="1:6">
      <c r="A684" s="69"/>
      <c r="B684" s="46"/>
      <c r="C684" s="46"/>
      <c r="D684" s="45" t="s">
        <v>338</v>
      </c>
      <c r="E684" s="45" t="s">
        <v>339</v>
      </c>
      <c r="F684" s="8" t="s">
        <v>340</v>
      </c>
    </row>
    <row r="685" spans="1:6">
      <c r="A685" s="69"/>
      <c r="B685" s="46"/>
      <c r="C685" s="46"/>
      <c r="D685" s="46"/>
      <c r="E685" s="46"/>
      <c r="F685" s="8" t="s">
        <v>341</v>
      </c>
    </row>
    <row r="686" spans="1:6">
      <c r="A686" s="69"/>
      <c r="B686" s="46"/>
      <c r="C686" s="46"/>
      <c r="D686" s="46"/>
      <c r="E686" s="45" t="s">
        <v>342</v>
      </c>
      <c r="F686" s="8" t="s">
        <v>343</v>
      </c>
    </row>
    <row r="687" spans="1:6">
      <c r="A687" s="69"/>
      <c r="B687" s="46"/>
      <c r="C687" s="46"/>
      <c r="D687" s="46"/>
      <c r="E687" s="46"/>
      <c r="F687" s="8" t="s">
        <v>344</v>
      </c>
    </row>
    <row r="688" spans="1:6">
      <c r="A688" s="69"/>
      <c r="B688" s="46"/>
      <c r="C688" s="45" t="s">
        <v>739</v>
      </c>
      <c r="D688" s="58" t="s">
        <v>542</v>
      </c>
      <c r="E688" s="58" t="s">
        <v>543</v>
      </c>
      <c r="F688" s="17" t="s">
        <v>740</v>
      </c>
    </row>
    <row r="689" spans="1:6" ht="20.25">
      <c r="A689" s="69"/>
      <c r="B689" s="46"/>
      <c r="C689" s="46"/>
      <c r="D689" s="59"/>
      <c r="E689" s="59"/>
      <c r="F689" s="17" t="s">
        <v>741</v>
      </c>
    </row>
    <row r="690" spans="1:6">
      <c r="A690" s="69"/>
      <c r="B690" s="46"/>
      <c r="C690" s="46"/>
      <c r="D690" s="59"/>
      <c r="E690" s="58" t="s">
        <v>550</v>
      </c>
      <c r="F690" s="17" t="s">
        <v>742</v>
      </c>
    </row>
    <row r="691" spans="1:6">
      <c r="A691" s="69"/>
      <c r="B691" s="46"/>
      <c r="C691" s="46"/>
      <c r="D691" s="59"/>
      <c r="E691" s="59"/>
      <c r="F691" s="17" t="s">
        <v>743</v>
      </c>
    </row>
    <row r="692" spans="1:6" ht="20.25">
      <c r="A692" s="69"/>
      <c r="B692" s="46"/>
      <c r="C692" s="46"/>
      <c r="D692" s="45" t="s">
        <v>744</v>
      </c>
      <c r="E692" s="45" t="s">
        <v>745</v>
      </c>
      <c r="F692" s="8" t="s">
        <v>746</v>
      </c>
    </row>
    <row r="693" spans="1:6">
      <c r="A693" s="69"/>
      <c r="B693" s="46"/>
      <c r="C693" s="46"/>
      <c r="D693" s="46"/>
      <c r="E693" s="46"/>
      <c r="F693" s="8" t="s">
        <v>747</v>
      </c>
    </row>
    <row r="694" spans="1:6">
      <c r="A694" s="69"/>
      <c r="B694" s="46"/>
      <c r="C694" s="46"/>
      <c r="D694" s="46"/>
      <c r="E694" s="45" t="s">
        <v>567</v>
      </c>
      <c r="F694" s="8" t="s">
        <v>568</v>
      </c>
    </row>
    <row r="695" spans="1:6">
      <c r="A695" s="69"/>
      <c r="B695" s="46"/>
      <c r="C695" s="46"/>
      <c r="D695" s="46"/>
      <c r="E695" s="46"/>
      <c r="F695" s="23" t="s">
        <v>569</v>
      </c>
    </row>
    <row r="696" spans="1:6">
      <c r="A696" s="69"/>
      <c r="B696" s="45" t="s">
        <v>748</v>
      </c>
      <c r="C696" s="58" t="s">
        <v>542</v>
      </c>
      <c r="D696" s="58" t="s">
        <v>543</v>
      </c>
      <c r="E696" s="58" t="s">
        <v>544</v>
      </c>
      <c r="F696" s="17" t="s">
        <v>545</v>
      </c>
    </row>
    <row r="697" spans="1:6">
      <c r="A697" s="69"/>
      <c r="B697" s="46"/>
      <c r="C697" s="59"/>
      <c r="D697" s="59"/>
      <c r="E697" s="59"/>
      <c r="F697" s="17" t="s">
        <v>546</v>
      </c>
    </row>
    <row r="698" spans="1:6">
      <c r="A698" s="69"/>
      <c r="B698" s="46"/>
      <c r="C698" s="59"/>
      <c r="D698" s="59"/>
      <c r="E698" s="58" t="s">
        <v>547</v>
      </c>
      <c r="F698" s="17" t="s">
        <v>548</v>
      </c>
    </row>
    <row r="699" spans="1:6" ht="22.5">
      <c r="A699" s="69"/>
      <c r="B699" s="46"/>
      <c r="C699" s="59"/>
      <c r="D699" s="59"/>
      <c r="E699" s="59"/>
      <c r="F699" s="17" t="s">
        <v>549</v>
      </c>
    </row>
    <row r="700" spans="1:6" ht="20.25">
      <c r="A700" s="69"/>
      <c r="B700" s="46"/>
      <c r="C700" s="59"/>
      <c r="D700" s="58" t="s">
        <v>550</v>
      </c>
      <c r="E700" s="58" t="s">
        <v>551</v>
      </c>
      <c r="F700" s="17" t="s">
        <v>552</v>
      </c>
    </row>
    <row r="701" spans="1:6" ht="22.5">
      <c r="A701" s="69"/>
      <c r="B701" s="46"/>
      <c r="C701" s="59"/>
      <c r="D701" s="59"/>
      <c r="E701" s="59"/>
      <c r="F701" s="17" t="s">
        <v>479</v>
      </c>
    </row>
    <row r="702" spans="1:6" ht="22.5">
      <c r="A702" s="69"/>
      <c r="B702" s="46"/>
      <c r="C702" s="59"/>
      <c r="D702" s="59"/>
      <c r="E702" s="58" t="s">
        <v>553</v>
      </c>
      <c r="F702" s="17" t="s">
        <v>554</v>
      </c>
    </row>
    <row r="703" spans="1:6">
      <c r="A703" s="69"/>
      <c r="B703" s="46"/>
      <c r="C703" s="59"/>
      <c r="D703" s="59"/>
      <c r="E703" s="59"/>
      <c r="F703" s="17" t="s">
        <v>555</v>
      </c>
    </row>
    <row r="704" spans="1:6">
      <c r="A704" s="69"/>
      <c r="B704" s="46"/>
      <c r="C704" s="45" t="s">
        <v>749</v>
      </c>
      <c r="D704" s="45" t="s">
        <v>730</v>
      </c>
      <c r="E704" s="45" t="s">
        <v>731</v>
      </c>
      <c r="F704" s="8" t="s">
        <v>456</v>
      </c>
    </row>
    <row r="705" spans="1:6" ht="20.25">
      <c r="A705" s="69"/>
      <c r="B705" s="46"/>
      <c r="C705" s="46"/>
      <c r="D705" s="46"/>
      <c r="E705" s="46"/>
      <c r="F705" s="8" t="s">
        <v>513</v>
      </c>
    </row>
    <row r="706" spans="1:6">
      <c r="A706" s="69"/>
      <c r="B706" s="46"/>
      <c r="C706" s="46"/>
      <c r="D706" s="46"/>
      <c r="E706" s="45" t="s">
        <v>732</v>
      </c>
      <c r="F706" s="8" t="s">
        <v>478</v>
      </c>
    </row>
    <row r="707" spans="1:6" ht="22.5">
      <c r="A707" s="69"/>
      <c r="B707" s="46"/>
      <c r="C707" s="46"/>
      <c r="D707" s="46"/>
      <c r="E707" s="46"/>
      <c r="F707" s="8" t="s">
        <v>733</v>
      </c>
    </row>
    <row r="708" spans="1:6">
      <c r="A708" s="69"/>
      <c r="B708" s="46"/>
      <c r="C708" s="46"/>
      <c r="D708" s="45" t="s">
        <v>734</v>
      </c>
      <c r="E708" s="45" t="s">
        <v>735</v>
      </c>
      <c r="F708" s="8" t="s">
        <v>736</v>
      </c>
    </row>
    <row r="709" spans="1:6">
      <c r="A709" s="69"/>
      <c r="B709" s="46"/>
      <c r="C709" s="46"/>
      <c r="D709" s="46"/>
      <c r="E709" s="46"/>
      <c r="F709" s="8" t="s">
        <v>737</v>
      </c>
    </row>
    <row r="710" spans="1:6">
      <c r="A710" s="69"/>
      <c r="B710" s="46"/>
      <c r="C710" s="46"/>
      <c r="D710" s="46"/>
      <c r="E710" s="60" t="s">
        <v>641</v>
      </c>
      <c r="F710" s="23" t="s">
        <v>642</v>
      </c>
    </row>
    <row r="711" spans="1:6" ht="20.25">
      <c r="A711" s="69"/>
      <c r="B711" s="46"/>
      <c r="C711" s="46"/>
      <c r="D711" s="46"/>
      <c r="E711" s="61"/>
      <c r="F711" s="23" t="s">
        <v>643</v>
      </c>
    </row>
    <row r="712" spans="1:6">
      <c r="A712" s="75" t="s">
        <v>65</v>
      </c>
      <c r="B712" s="46" t="s">
        <v>750</v>
      </c>
      <c r="C712" s="59" t="s">
        <v>751</v>
      </c>
      <c r="D712" s="72" t="s">
        <v>752</v>
      </c>
      <c r="E712" s="57" t="s">
        <v>660</v>
      </c>
      <c r="F712" s="15" t="s">
        <v>753</v>
      </c>
    </row>
    <row r="713" spans="1:6">
      <c r="A713" s="69"/>
      <c r="B713" s="46"/>
      <c r="C713" s="59"/>
      <c r="D713" s="72"/>
      <c r="E713" s="57"/>
      <c r="F713" s="16" t="s">
        <v>184</v>
      </c>
    </row>
    <row r="714" spans="1:6">
      <c r="A714" s="69"/>
      <c r="B714" s="46"/>
      <c r="C714" s="59"/>
      <c r="D714" s="72"/>
      <c r="E714" s="62" t="s">
        <v>754</v>
      </c>
      <c r="F714" s="18" t="s">
        <v>755</v>
      </c>
    </row>
    <row r="715" spans="1:6" ht="20.25">
      <c r="A715" s="69"/>
      <c r="B715" s="46"/>
      <c r="C715" s="59"/>
      <c r="D715" s="72"/>
      <c r="E715" s="63"/>
      <c r="F715" s="18" t="s">
        <v>756</v>
      </c>
    </row>
    <row r="716" spans="1:6">
      <c r="A716" s="69"/>
      <c r="B716" s="46"/>
      <c r="C716" s="59"/>
      <c r="D716" s="58" t="s">
        <v>757</v>
      </c>
      <c r="E716" s="58" t="s">
        <v>758</v>
      </c>
      <c r="F716" s="17" t="s">
        <v>759</v>
      </c>
    </row>
    <row r="717" spans="1:6" ht="22.5">
      <c r="A717" s="69"/>
      <c r="B717" s="46"/>
      <c r="C717" s="59"/>
      <c r="D717" s="59"/>
      <c r="E717" s="59"/>
      <c r="F717" s="17" t="s">
        <v>760</v>
      </c>
    </row>
    <row r="718" spans="1:6">
      <c r="A718" s="69"/>
      <c r="B718" s="46"/>
      <c r="C718" s="59"/>
      <c r="D718" s="59"/>
      <c r="E718" s="58" t="s">
        <v>761</v>
      </c>
      <c r="F718" s="17" t="s">
        <v>183</v>
      </c>
    </row>
    <row r="719" spans="1:6">
      <c r="A719" s="69"/>
      <c r="B719" s="46"/>
      <c r="C719" s="59"/>
      <c r="D719" s="59"/>
      <c r="E719" s="59"/>
      <c r="F719" s="17" t="s">
        <v>329</v>
      </c>
    </row>
    <row r="720" spans="1:6">
      <c r="A720" s="69"/>
      <c r="B720" s="46"/>
      <c r="C720" s="60" t="s">
        <v>762</v>
      </c>
      <c r="D720" s="71" t="s">
        <v>752</v>
      </c>
      <c r="E720" s="73" t="s">
        <v>660</v>
      </c>
      <c r="F720" s="16" t="s">
        <v>753</v>
      </c>
    </row>
    <row r="721" spans="1:6">
      <c r="A721" s="69"/>
      <c r="B721" s="46"/>
      <c r="C721" s="61"/>
      <c r="D721" s="72"/>
      <c r="E721" s="57"/>
      <c r="F721" s="16" t="s">
        <v>184</v>
      </c>
    </row>
    <row r="722" spans="1:6">
      <c r="A722" s="69"/>
      <c r="B722" s="46"/>
      <c r="C722" s="61"/>
      <c r="D722" s="72"/>
      <c r="E722" s="62" t="s">
        <v>754</v>
      </c>
      <c r="F722" s="18" t="s">
        <v>755</v>
      </c>
    </row>
    <row r="723" spans="1:6" ht="20.25">
      <c r="A723" s="69"/>
      <c r="B723" s="46"/>
      <c r="C723" s="61"/>
      <c r="D723" s="72"/>
      <c r="E723" s="63"/>
      <c r="F723" s="18" t="s">
        <v>756</v>
      </c>
    </row>
    <row r="724" spans="1:6">
      <c r="A724" s="69"/>
      <c r="B724" s="46"/>
      <c r="C724" s="61"/>
      <c r="D724" s="60" t="s">
        <v>763</v>
      </c>
      <c r="E724" s="60" t="s">
        <v>764</v>
      </c>
      <c r="F724" s="23" t="s">
        <v>765</v>
      </c>
    </row>
    <row r="725" spans="1:6">
      <c r="A725" s="69"/>
      <c r="B725" s="46"/>
      <c r="C725" s="61"/>
      <c r="D725" s="61"/>
      <c r="E725" s="61"/>
      <c r="F725" s="23" t="s">
        <v>766</v>
      </c>
    </row>
    <row r="726" spans="1:6" ht="22.5">
      <c r="A726" s="69"/>
      <c r="B726" s="46"/>
      <c r="C726" s="61"/>
      <c r="D726" s="61"/>
      <c r="E726" s="64" t="s">
        <v>767</v>
      </c>
      <c r="F726" s="19" t="s">
        <v>768</v>
      </c>
    </row>
    <row r="727" spans="1:6" ht="20.25">
      <c r="A727" s="69"/>
      <c r="B727" s="46"/>
      <c r="C727" s="61"/>
      <c r="D727" s="61"/>
      <c r="E727" s="65"/>
      <c r="F727" s="19" t="s">
        <v>756</v>
      </c>
    </row>
    <row r="728" spans="1:6" ht="20.25">
      <c r="A728" s="69"/>
      <c r="B728" s="45" t="s">
        <v>769</v>
      </c>
      <c r="C728" s="45" t="s">
        <v>770</v>
      </c>
      <c r="D728" s="58" t="s">
        <v>751</v>
      </c>
      <c r="E728" s="71" t="s">
        <v>752</v>
      </c>
      <c r="F728" s="16" t="s">
        <v>707</v>
      </c>
    </row>
    <row r="729" spans="1:6" ht="22.5">
      <c r="A729" s="69"/>
      <c r="B729" s="46"/>
      <c r="C729" s="46"/>
      <c r="D729" s="59"/>
      <c r="E729" s="72"/>
      <c r="F729" s="18" t="s">
        <v>771</v>
      </c>
    </row>
    <row r="730" spans="1:6">
      <c r="A730" s="69"/>
      <c r="B730" s="46"/>
      <c r="C730" s="46"/>
      <c r="D730" s="59"/>
      <c r="E730" s="58" t="s">
        <v>757</v>
      </c>
      <c r="F730" s="17" t="s">
        <v>772</v>
      </c>
    </row>
    <row r="731" spans="1:6">
      <c r="A731" s="69"/>
      <c r="B731" s="46"/>
      <c r="C731" s="46"/>
      <c r="D731" s="59"/>
      <c r="E731" s="59"/>
      <c r="F731" s="17" t="s">
        <v>773</v>
      </c>
    </row>
    <row r="732" spans="1:6" ht="20.25">
      <c r="A732" s="69"/>
      <c r="B732" s="46"/>
      <c r="C732" s="46"/>
      <c r="D732" s="45" t="s">
        <v>774</v>
      </c>
      <c r="E732" s="45" t="s">
        <v>775</v>
      </c>
      <c r="F732" s="8" t="s">
        <v>776</v>
      </c>
    </row>
    <row r="733" spans="1:6" ht="22.5">
      <c r="A733" s="69"/>
      <c r="B733" s="46"/>
      <c r="C733" s="46"/>
      <c r="D733" s="46"/>
      <c r="E733" s="46"/>
      <c r="F733" s="18" t="s">
        <v>771</v>
      </c>
    </row>
    <row r="734" spans="1:6" ht="22.5">
      <c r="A734" s="69"/>
      <c r="B734" s="46"/>
      <c r="C734" s="46"/>
      <c r="D734" s="46"/>
      <c r="E734" s="45" t="s">
        <v>777</v>
      </c>
      <c r="F734" s="20" t="s">
        <v>778</v>
      </c>
    </row>
    <row r="735" spans="1:6" ht="22.5">
      <c r="A735" s="69"/>
      <c r="B735" s="46"/>
      <c r="C735" s="46"/>
      <c r="D735" s="46"/>
      <c r="E735" s="46"/>
      <c r="F735" s="19" t="s">
        <v>779</v>
      </c>
    </row>
    <row r="736" spans="1:6" ht="22.5">
      <c r="A736" s="69"/>
      <c r="B736" s="46"/>
      <c r="C736" s="45" t="s">
        <v>780</v>
      </c>
      <c r="D736" s="45" t="s">
        <v>781</v>
      </c>
      <c r="E736" s="58" t="s">
        <v>751</v>
      </c>
      <c r="F736" s="20" t="s">
        <v>778</v>
      </c>
    </row>
    <row r="737" spans="1:6">
      <c r="A737" s="69"/>
      <c r="B737" s="46"/>
      <c r="C737" s="46"/>
      <c r="D737" s="46"/>
      <c r="E737" s="59"/>
      <c r="F737" s="17" t="s">
        <v>782</v>
      </c>
    </row>
    <row r="738" spans="1:6" ht="22.5">
      <c r="A738" s="69"/>
      <c r="B738" s="46"/>
      <c r="C738" s="46"/>
      <c r="D738" s="46"/>
      <c r="E738" s="60" t="s">
        <v>762</v>
      </c>
      <c r="F738" s="20" t="s">
        <v>778</v>
      </c>
    </row>
    <row r="739" spans="1:6" ht="20.25">
      <c r="A739" s="69"/>
      <c r="B739" s="46"/>
      <c r="C739" s="46"/>
      <c r="D739" s="46"/>
      <c r="E739" s="61"/>
      <c r="F739" s="23" t="s">
        <v>783</v>
      </c>
    </row>
    <row r="740" spans="1:6" ht="20.25">
      <c r="A740" s="69"/>
      <c r="B740" s="46"/>
      <c r="C740" s="46"/>
      <c r="D740" s="45" t="s">
        <v>784</v>
      </c>
      <c r="E740" s="45" t="s">
        <v>659</v>
      </c>
      <c r="F740" s="16" t="s">
        <v>707</v>
      </c>
    </row>
    <row r="741" spans="1:6" ht="20.25">
      <c r="A741" s="69"/>
      <c r="B741" s="46"/>
      <c r="C741" s="46"/>
      <c r="D741" s="46"/>
      <c r="E741" s="46"/>
      <c r="F741" s="8" t="s">
        <v>708</v>
      </c>
    </row>
    <row r="742" spans="1:6">
      <c r="A742" s="69"/>
      <c r="B742" s="46"/>
      <c r="C742" s="46"/>
      <c r="D742" s="46"/>
      <c r="E742" s="45" t="s">
        <v>785</v>
      </c>
      <c r="F742" s="8" t="s">
        <v>786</v>
      </c>
    </row>
    <row r="743" spans="1:6" ht="22.5">
      <c r="A743" s="69"/>
      <c r="B743" s="46"/>
      <c r="C743" s="46"/>
      <c r="D743" s="46"/>
      <c r="E743" s="46"/>
      <c r="F743" s="8" t="s">
        <v>787</v>
      </c>
    </row>
    <row r="744" spans="1:6" ht="20.45" customHeight="1">
      <c r="A744" s="75" t="s">
        <v>66</v>
      </c>
      <c r="B744" s="46" t="s">
        <v>788</v>
      </c>
      <c r="C744" s="46" t="s">
        <v>789</v>
      </c>
      <c r="D744" s="46" t="s">
        <v>790</v>
      </c>
      <c r="E744" s="46" t="s">
        <v>791</v>
      </c>
      <c r="F744" s="7" t="s">
        <v>792</v>
      </c>
    </row>
    <row r="745" spans="1:6">
      <c r="A745" s="69"/>
      <c r="B745" s="46"/>
      <c r="C745" s="46"/>
      <c r="D745" s="46"/>
      <c r="E745" s="46"/>
      <c r="F745" s="8" t="s">
        <v>793</v>
      </c>
    </row>
    <row r="746" spans="1:6" ht="20.25">
      <c r="A746" s="69"/>
      <c r="B746" s="46"/>
      <c r="C746" s="46"/>
      <c r="D746" s="46"/>
      <c r="E746" s="45" t="s">
        <v>794</v>
      </c>
      <c r="F746" s="17" t="s">
        <v>707</v>
      </c>
    </row>
    <row r="747" spans="1:6" ht="22.5">
      <c r="A747" s="69"/>
      <c r="B747" s="46"/>
      <c r="C747" s="46"/>
      <c r="D747" s="46"/>
      <c r="E747" s="46"/>
      <c r="F747" s="23" t="s">
        <v>771</v>
      </c>
    </row>
    <row r="748" spans="1:6">
      <c r="A748" s="69"/>
      <c r="B748" s="46"/>
      <c r="C748" s="46"/>
      <c r="D748" s="45" t="s">
        <v>795</v>
      </c>
      <c r="E748" s="58" t="s">
        <v>660</v>
      </c>
      <c r="F748" s="17" t="s">
        <v>753</v>
      </c>
    </row>
    <row r="749" spans="1:6">
      <c r="A749" s="69"/>
      <c r="B749" s="46"/>
      <c r="C749" s="46"/>
      <c r="D749" s="46"/>
      <c r="E749" s="59"/>
      <c r="F749" s="20" t="s">
        <v>184</v>
      </c>
    </row>
    <row r="750" spans="1:6">
      <c r="A750" s="69"/>
      <c r="B750" s="46"/>
      <c r="C750" s="46"/>
      <c r="D750" s="46"/>
      <c r="E750" s="60" t="s">
        <v>754</v>
      </c>
      <c r="F750" s="23" t="s">
        <v>755</v>
      </c>
    </row>
    <row r="751" spans="1:6" ht="20.25">
      <c r="A751" s="69"/>
      <c r="B751" s="46"/>
      <c r="C751" s="46"/>
      <c r="D751" s="46"/>
      <c r="E751" s="61"/>
      <c r="F751" s="23" t="s">
        <v>756</v>
      </c>
    </row>
    <row r="752" spans="1:6" ht="20.25">
      <c r="A752" s="69"/>
      <c r="B752" s="46"/>
      <c r="C752" s="45" t="s">
        <v>796</v>
      </c>
      <c r="D752" s="45" t="s">
        <v>797</v>
      </c>
      <c r="E752" s="45" t="s">
        <v>798</v>
      </c>
      <c r="F752" s="8" t="s">
        <v>799</v>
      </c>
    </row>
    <row r="753" spans="1:6">
      <c r="A753" s="69"/>
      <c r="B753" s="46"/>
      <c r="C753" s="46"/>
      <c r="D753" s="46"/>
      <c r="E753" s="46"/>
      <c r="F753" s="8" t="s">
        <v>800</v>
      </c>
    </row>
    <row r="754" spans="1:6" ht="20.25">
      <c r="A754" s="69"/>
      <c r="B754" s="46"/>
      <c r="C754" s="46"/>
      <c r="D754" s="46"/>
      <c r="E754" s="45" t="s">
        <v>801</v>
      </c>
      <c r="F754" s="8" t="s">
        <v>802</v>
      </c>
    </row>
    <row r="755" spans="1:6" ht="20.25">
      <c r="A755" s="69"/>
      <c r="B755" s="46"/>
      <c r="C755" s="46"/>
      <c r="D755" s="46"/>
      <c r="E755" s="46"/>
      <c r="F755" s="8" t="s">
        <v>803</v>
      </c>
    </row>
    <row r="756" spans="1:6">
      <c r="A756" s="69"/>
      <c r="B756" s="46"/>
      <c r="C756" s="46"/>
      <c r="D756" s="45" t="s">
        <v>683</v>
      </c>
      <c r="E756" s="45" t="s">
        <v>684</v>
      </c>
      <c r="F756" s="16" t="s">
        <v>183</v>
      </c>
    </row>
    <row r="757" spans="1:6">
      <c r="A757" s="69"/>
      <c r="B757" s="46"/>
      <c r="C757" s="46"/>
      <c r="D757" s="46"/>
      <c r="E757" s="46"/>
      <c r="F757" s="18" t="s">
        <v>204</v>
      </c>
    </row>
    <row r="758" spans="1:6">
      <c r="A758" s="69"/>
      <c r="B758" s="46"/>
      <c r="C758" s="46"/>
      <c r="D758" s="46"/>
      <c r="E758" s="45" t="s">
        <v>688</v>
      </c>
      <c r="F758" s="8" t="s">
        <v>332</v>
      </c>
    </row>
    <row r="759" spans="1:6">
      <c r="A759" s="69"/>
      <c r="B759" s="46"/>
      <c r="C759" s="46"/>
      <c r="D759" s="46"/>
      <c r="E759" s="46"/>
      <c r="F759" s="18" t="s">
        <v>204</v>
      </c>
    </row>
    <row r="760" spans="1:6">
      <c r="A760" s="69"/>
      <c r="B760" s="45" t="s">
        <v>804</v>
      </c>
      <c r="C760" s="45" t="s">
        <v>752</v>
      </c>
      <c r="D760" s="58" t="s">
        <v>660</v>
      </c>
      <c r="E760" s="58" t="s">
        <v>661</v>
      </c>
      <c r="F760" s="17" t="s">
        <v>805</v>
      </c>
    </row>
    <row r="761" spans="1:6" ht="20.25">
      <c r="A761" s="69"/>
      <c r="B761" s="46"/>
      <c r="C761" s="46"/>
      <c r="D761" s="59"/>
      <c r="E761" s="59"/>
      <c r="F761" s="17" t="s">
        <v>806</v>
      </c>
    </row>
    <row r="762" spans="1:6" ht="20.25">
      <c r="A762" s="69"/>
      <c r="B762" s="46"/>
      <c r="C762" s="46"/>
      <c r="D762" s="59"/>
      <c r="E762" s="71" t="s">
        <v>515</v>
      </c>
      <c r="F762" s="19" t="s">
        <v>118</v>
      </c>
    </row>
    <row r="763" spans="1:6">
      <c r="A763" s="69"/>
      <c r="B763" s="46"/>
      <c r="C763" s="46"/>
      <c r="D763" s="59"/>
      <c r="E763" s="72"/>
      <c r="F763" s="20" t="s">
        <v>454</v>
      </c>
    </row>
    <row r="764" spans="1:6">
      <c r="A764" s="69"/>
      <c r="B764" s="46"/>
      <c r="C764" s="46"/>
      <c r="D764" s="60" t="s">
        <v>754</v>
      </c>
      <c r="E764" s="60" t="s">
        <v>807</v>
      </c>
      <c r="F764" s="23" t="s">
        <v>808</v>
      </c>
    </row>
    <row r="765" spans="1:6">
      <c r="A765" s="69"/>
      <c r="B765" s="46"/>
      <c r="C765" s="46"/>
      <c r="D765" s="61"/>
      <c r="E765" s="61"/>
      <c r="F765" s="23" t="s">
        <v>809</v>
      </c>
    </row>
    <row r="766" spans="1:6">
      <c r="A766" s="69"/>
      <c r="B766" s="46"/>
      <c r="C766" s="46"/>
      <c r="D766" s="61"/>
      <c r="E766" s="60" t="s">
        <v>810</v>
      </c>
      <c r="F766" s="23" t="s">
        <v>759</v>
      </c>
    </row>
    <row r="767" spans="1:6" ht="22.5">
      <c r="A767" s="69"/>
      <c r="B767" s="46"/>
      <c r="C767" s="46"/>
      <c r="D767" s="61"/>
      <c r="E767" s="61"/>
      <c r="F767" s="23" t="s">
        <v>760</v>
      </c>
    </row>
    <row r="768" spans="1:6">
      <c r="A768" s="69"/>
      <c r="B768" s="46"/>
      <c r="C768" s="45" t="s">
        <v>811</v>
      </c>
      <c r="D768" s="45" t="s">
        <v>702</v>
      </c>
      <c r="E768" s="45" t="s">
        <v>703</v>
      </c>
      <c r="F768" s="8" t="s">
        <v>704</v>
      </c>
    </row>
    <row r="769" spans="1:6">
      <c r="A769" s="69"/>
      <c r="B769" s="46"/>
      <c r="C769" s="46"/>
      <c r="D769" s="46"/>
      <c r="E769" s="46"/>
      <c r="F769" s="8" t="s">
        <v>705</v>
      </c>
    </row>
    <row r="770" spans="1:6" ht="20.25">
      <c r="A770" s="69"/>
      <c r="B770" s="46"/>
      <c r="C770" s="46"/>
      <c r="D770" s="46"/>
      <c r="E770" s="45" t="s">
        <v>706</v>
      </c>
      <c r="F770" s="17" t="s">
        <v>707</v>
      </c>
    </row>
    <row r="771" spans="1:6" ht="20.25">
      <c r="A771" s="69"/>
      <c r="B771" s="46"/>
      <c r="C771" s="46"/>
      <c r="D771" s="46"/>
      <c r="E771" s="46"/>
      <c r="F771" s="21" t="s">
        <v>708</v>
      </c>
    </row>
    <row r="772" spans="1:6">
      <c r="A772" s="69"/>
      <c r="B772" s="46"/>
      <c r="C772" s="46"/>
      <c r="D772" s="45" t="s">
        <v>709</v>
      </c>
      <c r="E772" s="45" t="s">
        <v>710</v>
      </c>
      <c r="F772" s="16" t="s">
        <v>183</v>
      </c>
    </row>
    <row r="773" spans="1:6">
      <c r="A773" s="69"/>
      <c r="B773" s="46"/>
      <c r="C773" s="46"/>
      <c r="D773" s="46"/>
      <c r="E773" s="46"/>
      <c r="F773" s="20" t="s">
        <v>184</v>
      </c>
    </row>
    <row r="774" spans="1:6" ht="20.25">
      <c r="A774" s="69"/>
      <c r="B774" s="46"/>
      <c r="C774" s="46"/>
      <c r="D774" s="46"/>
      <c r="E774" s="66" t="s">
        <v>670</v>
      </c>
      <c r="F774" s="21" t="s">
        <v>118</v>
      </c>
    </row>
    <row r="775" spans="1:6">
      <c r="A775" s="69"/>
      <c r="B775" s="46"/>
      <c r="C775" s="46"/>
      <c r="D775" s="46"/>
      <c r="E775" s="67"/>
      <c r="F775" s="21" t="s">
        <v>695</v>
      </c>
    </row>
    <row r="776" spans="1:6" ht="20.25">
      <c r="A776" s="75" t="s">
        <v>70</v>
      </c>
      <c r="B776" s="46" t="s">
        <v>812</v>
      </c>
      <c r="C776" s="46" t="s">
        <v>813</v>
      </c>
      <c r="D776" s="46" t="s">
        <v>814</v>
      </c>
      <c r="E776" s="72" t="s">
        <v>659</v>
      </c>
      <c r="F776" s="15" t="s">
        <v>707</v>
      </c>
    </row>
    <row r="777" spans="1:6" ht="20.25">
      <c r="A777" s="69"/>
      <c r="B777" s="46"/>
      <c r="C777" s="46"/>
      <c r="D777" s="46"/>
      <c r="E777" s="72"/>
      <c r="F777" s="18" t="s">
        <v>708</v>
      </c>
    </row>
    <row r="778" spans="1:6" ht="20.25">
      <c r="A778" s="69"/>
      <c r="B778" s="46"/>
      <c r="C778" s="46"/>
      <c r="D778" s="46"/>
      <c r="E778" s="45" t="s">
        <v>815</v>
      </c>
      <c r="F778" s="8" t="s">
        <v>816</v>
      </c>
    </row>
    <row r="779" spans="1:6" ht="22.5">
      <c r="A779" s="69"/>
      <c r="B779" s="46"/>
      <c r="C779" s="46"/>
      <c r="D779" s="46"/>
      <c r="E779" s="46"/>
      <c r="F779" s="19" t="s">
        <v>817</v>
      </c>
    </row>
    <row r="780" spans="1:6" ht="22.5">
      <c r="A780" s="69"/>
      <c r="B780" s="46"/>
      <c r="C780" s="46"/>
      <c r="D780" s="45" t="s">
        <v>818</v>
      </c>
      <c r="E780" s="45" t="s">
        <v>819</v>
      </c>
      <c r="F780" s="8" t="s">
        <v>820</v>
      </c>
    </row>
    <row r="781" spans="1:6" ht="20.25">
      <c r="A781" s="69"/>
      <c r="B781" s="46"/>
      <c r="C781" s="46"/>
      <c r="D781" s="46"/>
      <c r="E781" s="46"/>
      <c r="F781" s="8" t="s">
        <v>724</v>
      </c>
    </row>
    <row r="782" spans="1:6">
      <c r="A782" s="69"/>
      <c r="B782" s="46"/>
      <c r="C782" s="46"/>
      <c r="D782" s="46"/>
      <c r="E782" s="64" t="s">
        <v>821</v>
      </c>
      <c r="F782" s="19" t="s">
        <v>753</v>
      </c>
    </row>
    <row r="783" spans="1:6">
      <c r="A783" s="69"/>
      <c r="B783" s="46"/>
      <c r="C783" s="46"/>
      <c r="D783" s="46"/>
      <c r="E783" s="65"/>
      <c r="F783" s="19" t="s">
        <v>184</v>
      </c>
    </row>
    <row r="784" spans="1:6" ht="22.5">
      <c r="A784" s="69"/>
      <c r="B784" s="46"/>
      <c r="C784" s="45" t="s">
        <v>822</v>
      </c>
      <c r="D784" s="58" t="s">
        <v>823</v>
      </c>
      <c r="E784" s="58" t="s">
        <v>824</v>
      </c>
      <c r="F784" s="21" t="s">
        <v>825</v>
      </c>
    </row>
    <row r="785" spans="1:6" ht="20.25">
      <c r="A785" s="69"/>
      <c r="B785" s="46"/>
      <c r="C785" s="46"/>
      <c r="D785" s="59"/>
      <c r="E785" s="59"/>
      <c r="F785" s="17" t="s">
        <v>826</v>
      </c>
    </row>
    <row r="786" spans="1:6">
      <c r="A786" s="69"/>
      <c r="B786" s="46"/>
      <c r="C786" s="46"/>
      <c r="D786" s="59"/>
      <c r="E786" s="58" t="s">
        <v>827</v>
      </c>
      <c r="F786" s="17" t="s">
        <v>828</v>
      </c>
    </row>
    <row r="787" spans="1:6">
      <c r="A787" s="69"/>
      <c r="B787" s="46"/>
      <c r="C787" s="46"/>
      <c r="D787" s="59"/>
      <c r="E787" s="59"/>
      <c r="F787" s="17" t="s">
        <v>829</v>
      </c>
    </row>
    <row r="788" spans="1:6">
      <c r="A788" s="69"/>
      <c r="B788" s="46"/>
      <c r="C788" s="46"/>
      <c r="D788" s="60" t="s">
        <v>830</v>
      </c>
      <c r="E788" s="66" t="s">
        <v>791</v>
      </c>
      <c r="F788" s="21" t="s">
        <v>792</v>
      </c>
    </row>
    <row r="789" spans="1:6">
      <c r="A789" s="69"/>
      <c r="B789" s="46"/>
      <c r="C789" s="46"/>
      <c r="D789" s="61"/>
      <c r="E789" s="67"/>
      <c r="F789" s="21" t="s">
        <v>793</v>
      </c>
    </row>
    <row r="790" spans="1:6" ht="20.25">
      <c r="A790" s="69"/>
      <c r="B790" s="46"/>
      <c r="C790" s="46"/>
      <c r="D790" s="61"/>
      <c r="E790" s="60" t="s">
        <v>831</v>
      </c>
      <c r="F790" s="23" t="s">
        <v>832</v>
      </c>
    </row>
    <row r="791" spans="1:6">
      <c r="A791" s="69"/>
      <c r="B791" s="46"/>
      <c r="C791" s="46"/>
      <c r="D791" s="61"/>
      <c r="E791" s="61"/>
      <c r="F791" s="23" t="s">
        <v>833</v>
      </c>
    </row>
    <row r="792" spans="1:6">
      <c r="A792" s="69"/>
      <c r="B792" s="45" t="s">
        <v>834</v>
      </c>
      <c r="C792" s="45" t="s">
        <v>835</v>
      </c>
      <c r="D792" s="45" t="s">
        <v>836</v>
      </c>
      <c r="E792" s="45" t="s">
        <v>837</v>
      </c>
      <c r="F792" s="8" t="s">
        <v>374</v>
      </c>
    </row>
    <row r="793" spans="1:6" ht="22.5">
      <c r="A793" s="69"/>
      <c r="B793" s="46"/>
      <c r="C793" s="46"/>
      <c r="D793" s="46"/>
      <c r="E793" s="46"/>
      <c r="F793" s="8" t="s">
        <v>375</v>
      </c>
    </row>
    <row r="794" spans="1:6" ht="20.25">
      <c r="A794" s="69"/>
      <c r="B794" s="46"/>
      <c r="C794" s="46"/>
      <c r="D794" s="46"/>
      <c r="E794" s="45" t="s">
        <v>838</v>
      </c>
      <c r="F794" s="20" t="s">
        <v>802</v>
      </c>
    </row>
    <row r="795" spans="1:6" ht="20.25">
      <c r="A795" s="69"/>
      <c r="B795" s="46"/>
      <c r="C795" s="46"/>
      <c r="D795" s="46"/>
      <c r="E795" s="46"/>
      <c r="F795" s="23" t="s">
        <v>839</v>
      </c>
    </row>
    <row r="796" spans="1:6" ht="22.5">
      <c r="A796" s="69"/>
      <c r="B796" s="46"/>
      <c r="C796" s="46"/>
      <c r="D796" s="45" t="s">
        <v>840</v>
      </c>
      <c r="E796" s="45" t="s">
        <v>797</v>
      </c>
      <c r="F796" s="8" t="s">
        <v>841</v>
      </c>
    </row>
    <row r="797" spans="1:6" ht="20.25">
      <c r="A797" s="69"/>
      <c r="B797" s="46"/>
      <c r="C797" s="46"/>
      <c r="D797" s="46"/>
      <c r="E797" s="46"/>
      <c r="F797" s="8" t="s">
        <v>842</v>
      </c>
    </row>
    <row r="798" spans="1:6">
      <c r="A798" s="69"/>
      <c r="B798" s="46"/>
      <c r="C798" s="46"/>
      <c r="D798" s="46"/>
      <c r="E798" s="60" t="s">
        <v>683</v>
      </c>
      <c r="F798" s="23" t="s">
        <v>351</v>
      </c>
    </row>
    <row r="799" spans="1:6">
      <c r="A799" s="69"/>
      <c r="B799" s="46"/>
      <c r="C799" s="46"/>
      <c r="D799" s="46"/>
      <c r="E799" s="61"/>
      <c r="F799" s="23" t="s">
        <v>352</v>
      </c>
    </row>
    <row r="800" spans="1:6">
      <c r="A800" s="69"/>
      <c r="B800" s="46"/>
      <c r="C800" s="45" t="s">
        <v>843</v>
      </c>
      <c r="D800" s="45" t="s">
        <v>844</v>
      </c>
      <c r="E800" s="66" t="s">
        <v>791</v>
      </c>
      <c r="F800" s="21" t="s">
        <v>792</v>
      </c>
    </row>
    <row r="801" spans="1:6">
      <c r="A801" s="69"/>
      <c r="B801" s="46"/>
      <c r="C801" s="46"/>
      <c r="D801" s="46"/>
      <c r="E801" s="67"/>
      <c r="F801" s="21" t="s">
        <v>793</v>
      </c>
    </row>
    <row r="802" spans="1:6" ht="20.25">
      <c r="A802" s="69"/>
      <c r="B802" s="46"/>
      <c r="C802" s="46"/>
      <c r="D802" s="46"/>
      <c r="E802" s="58" t="s">
        <v>845</v>
      </c>
      <c r="F802" s="17" t="s">
        <v>707</v>
      </c>
    </row>
    <row r="803" spans="1:6" ht="20.25">
      <c r="A803" s="69"/>
      <c r="B803" s="46"/>
      <c r="C803" s="46"/>
      <c r="D803" s="46"/>
      <c r="E803" s="59"/>
      <c r="F803" s="17" t="s">
        <v>708</v>
      </c>
    </row>
    <row r="804" spans="1:6">
      <c r="A804" s="69"/>
      <c r="B804" s="46"/>
      <c r="C804" s="46"/>
      <c r="D804" s="45" t="s">
        <v>846</v>
      </c>
      <c r="E804" s="58" t="s">
        <v>823</v>
      </c>
      <c r="F804" s="17" t="s">
        <v>847</v>
      </c>
    </row>
    <row r="805" spans="1:6">
      <c r="A805" s="69"/>
      <c r="B805" s="46"/>
      <c r="C805" s="46"/>
      <c r="D805" s="46"/>
      <c r="E805" s="59"/>
      <c r="F805" s="17" t="s">
        <v>848</v>
      </c>
    </row>
    <row r="806" spans="1:6" ht="22.5">
      <c r="A806" s="69"/>
      <c r="B806" s="46"/>
      <c r="C806" s="46"/>
      <c r="D806" s="46"/>
      <c r="E806" s="60" t="s">
        <v>830</v>
      </c>
      <c r="F806" s="21" t="s">
        <v>825</v>
      </c>
    </row>
    <row r="807" spans="1:6" ht="22.5">
      <c r="A807" s="69"/>
      <c r="B807" s="46"/>
      <c r="C807" s="46"/>
      <c r="D807" s="46"/>
      <c r="E807" s="61"/>
      <c r="F807" s="23" t="s">
        <v>849</v>
      </c>
    </row>
    <row r="808" spans="1:6" ht="22.9" customHeight="1">
      <c r="A808" s="75" t="s">
        <v>71</v>
      </c>
      <c r="B808" s="46" t="s">
        <v>813</v>
      </c>
      <c r="C808" s="46" t="s">
        <v>814</v>
      </c>
      <c r="D808" s="46" t="s">
        <v>659</v>
      </c>
      <c r="E808" s="46" t="s">
        <v>660</v>
      </c>
      <c r="F808" s="15" t="s">
        <v>753</v>
      </c>
    </row>
    <row r="809" spans="1:6">
      <c r="A809" s="69"/>
      <c r="B809" s="46"/>
      <c r="C809" s="46"/>
      <c r="D809" s="46"/>
      <c r="E809" s="46"/>
      <c r="F809" s="18" t="s">
        <v>184</v>
      </c>
    </row>
    <row r="810" spans="1:6" ht="20.25">
      <c r="A810" s="69"/>
      <c r="B810" s="46"/>
      <c r="C810" s="46"/>
      <c r="D810" s="46"/>
      <c r="E810" s="45" t="s">
        <v>670</v>
      </c>
      <c r="F810" s="19" t="s">
        <v>118</v>
      </c>
    </row>
    <row r="811" spans="1:6">
      <c r="A811" s="69"/>
      <c r="B811" s="46"/>
      <c r="C811" s="46"/>
      <c r="D811" s="46"/>
      <c r="E811" s="46"/>
      <c r="F811" s="8" t="s">
        <v>695</v>
      </c>
    </row>
    <row r="812" spans="1:6" ht="20.25">
      <c r="A812" s="69"/>
      <c r="B812" s="46"/>
      <c r="C812" s="46"/>
      <c r="D812" s="45" t="s">
        <v>815</v>
      </c>
      <c r="E812" s="45" t="s">
        <v>850</v>
      </c>
      <c r="F812" s="8" t="s">
        <v>832</v>
      </c>
    </row>
    <row r="813" spans="1:6">
      <c r="A813" s="69"/>
      <c r="B813" s="46"/>
      <c r="C813" s="46"/>
      <c r="D813" s="46"/>
      <c r="E813" s="46"/>
      <c r="F813" s="8" t="s">
        <v>851</v>
      </c>
    </row>
    <row r="814" spans="1:6">
      <c r="A814" s="69"/>
      <c r="B814" s="46"/>
      <c r="C814" s="46"/>
      <c r="D814" s="46"/>
      <c r="E814" s="58" t="s">
        <v>821</v>
      </c>
      <c r="F814" s="16" t="s">
        <v>753</v>
      </c>
    </row>
    <row r="815" spans="1:6">
      <c r="A815" s="69"/>
      <c r="B815" s="46"/>
      <c r="C815" s="46"/>
      <c r="D815" s="46"/>
      <c r="E815" s="59"/>
      <c r="F815" s="18" t="s">
        <v>184</v>
      </c>
    </row>
    <row r="816" spans="1:6" ht="20.25">
      <c r="A816" s="69"/>
      <c r="B816" s="46"/>
      <c r="C816" s="45" t="s">
        <v>818</v>
      </c>
      <c r="D816" s="45" t="s">
        <v>819</v>
      </c>
      <c r="E816" s="45" t="s">
        <v>852</v>
      </c>
      <c r="F816" s="8" t="s">
        <v>720</v>
      </c>
    </row>
    <row r="817" spans="1:6" ht="20.25">
      <c r="A817" s="69"/>
      <c r="B817" s="46"/>
      <c r="C817" s="46"/>
      <c r="D817" s="46"/>
      <c r="E817" s="46"/>
      <c r="F817" s="8" t="s">
        <v>721</v>
      </c>
    </row>
    <row r="818" spans="1:6" ht="20.25">
      <c r="A818" s="69"/>
      <c r="B818" s="46"/>
      <c r="C818" s="46"/>
      <c r="D818" s="46"/>
      <c r="E818" s="45" t="s">
        <v>853</v>
      </c>
      <c r="F818" s="8" t="s">
        <v>854</v>
      </c>
    </row>
    <row r="819" spans="1:6">
      <c r="A819" s="69"/>
      <c r="B819" s="46"/>
      <c r="C819" s="46"/>
      <c r="D819" s="46"/>
      <c r="E819" s="46"/>
      <c r="F819" s="8" t="s">
        <v>855</v>
      </c>
    </row>
    <row r="820" spans="1:6">
      <c r="A820" s="69"/>
      <c r="B820" s="46"/>
      <c r="C820" s="46"/>
      <c r="D820" s="58" t="s">
        <v>821</v>
      </c>
      <c r="E820" s="73" t="s">
        <v>661</v>
      </c>
      <c r="F820" s="16" t="s">
        <v>805</v>
      </c>
    </row>
    <row r="821" spans="1:6" ht="20.25">
      <c r="A821" s="69"/>
      <c r="B821" s="46"/>
      <c r="C821" s="46"/>
      <c r="D821" s="59"/>
      <c r="E821" s="57"/>
      <c r="F821" s="16" t="s">
        <v>806</v>
      </c>
    </row>
    <row r="822" spans="1:6" ht="20.25">
      <c r="A822" s="69"/>
      <c r="B822" s="46"/>
      <c r="C822" s="46"/>
      <c r="D822" s="59"/>
      <c r="E822" s="62" t="s">
        <v>515</v>
      </c>
      <c r="F822" s="19" t="s">
        <v>118</v>
      </c>
    </row>
    <row r="823" spans="1:6">
      <c r="A823" s="69"/>
      <c r="B823" s="46"/>
      <c r="C823" s="46"/>
      <c r="D823" s="59"/>
      <c r="E823" s="63"/>
      <c r="F823" s="18" t="s">
        <v>454</v>
      </c>
    </row>
    <row r="824" spans="1:6" ht="20.25">
      <c r="A824" s="69"/>
      <c r="B824" s="45" t="s">
        <v>856</v>
      </c>
      <c r="C824" s="45" t="s">
        <v>173</v>
      </c>
      <c r="D824" s="45" t="s">
        <v>167</v>
      </c>
      <c r="E824" s="45" t="s">
        <v>857</v>
      </c>
      <c r="F824" s="8" t="s">
        <v>97</v>
      </c>
    </row>
    <row r="825" spans="1:6">
      <c r="A825" s="69"/>
      <c r="B825" s="46"/>
      <c r="C825" s="46"/>
      <c r="D825" s="46"/>
      <c r="E825" s="46"/>
      <c r="F825" s="8" t="s">
        <v>98</v>
      </c>
    </row>
    <row r="826" spans="1:6">
      <c r="A826" s="69"/>
      <c r="B826" s="46"/>
      <c r="C826" s="46"/>
      <c r="D826" s="46"/>
      <c r="E826" s="45" t="s">
        <v>858</v>
      </c>
      <c r="F826" s="21" t="s">
        <v>859</v>
      </c>
    </row>
    <row r="827" spans="1:6">
      <c r="A827" s="69"/>
      <c r="B827" s="46"/>
      <c r="C827" s="46"/>
      <c r="D827" s="46"/>
      <c r="E827" s="46"/>
      <c r="F827" s="17" t="s">
        <v>793</v>
      </c>
    </row>
    <row r="828" spans="1:6" ht="20.25">
      <c r="A828" s="69"/>
      <c r="B828" s="46"/>
      <c r="C828" s="46"/>
      <c r="D828" s="45" t="s">
        <v>174</v>
      </c>
      <c r="E828" s="60" t="s">
        <v>95</v>
      </c>
      <c r="F828" s="19" t="s">
        <v>118</v>
      </c>
    </row>
    <row r="829" spans="1:6">
      <c r="A829" s="69"/>
      <c r="B829" s="46"/>
      <c r="C829" s="46"/>
      <c r="D829" s="46"/>
      <c r="E829" s="61"/>
      <c r="F829" s="23" t="s">
        <v>119</v>
      </c>
    </row>
    <row r="830" spans="1:6">
      <c r="A830" s="69"/>
      <c r="B830" s="46"/>
      <c r="C830" s="46"/>
      <c r="D830" s="46"/>
      <c r="E830" s="71" t="s">
        <v>102</v>
      </c>
      <c r="F830" s="20" t="s">
        <v>115</v>
      </c>
    </row>
    <row r="831" spans="1:6">
      <c r="A831" s="69"/>
      <c r="B831" s="46"/>
      <c r="C831" s="46"/>
      <c r="D831" s="46"/>
      <c r="E831" s="72"/>
      <c r="F831" s="20" t="s">
        <v>116</v>
      </c>
    </row>
    <row r="832" spans="1:6" ht="20.25">
      <c r="A832" s="69"/>
      <c r="B832" s="46"/>
      <c r="C832" s="45" t="s">
        <v>175</v>
      </c>
      <c r="D832" s="45" t="s">
        <v>94</v>
      </c>
      <c r="E832" s="60" t="s">
        <v>95</v>
      </c>
      <c r="F832" s="19" t="s">
        <v>118</v>
      </c>
    </row>
    <row r="833" spans="1:6">
      <c r="A833" s="69"/>
      <c r="B833" s="46"/>
      <c r="C833" s="46"/>
      <c r="D833" s="46"/>
      <c r="E833" s="61"/>
      <c r="F833" s="23" t="s">
        <v>119</v>
      </c>
    </row>
    <row r="834" spans="1:6">
      <c r="A834" s="69"/>
      <c r="B834" s="46"/>
      <c r="C834" s="46"/>
      <c r="D834" s="46"/>
      <c r="E834" s="71" t="s">
        <v>102</v>
      </c>
      <c r="F834" s="20" t="s">
        <v>115</v>
      </c>
    </row>
    <row r="835" spans="1:6">
      <c r="A835" s="69"/>
      <c r="B835" s="46"/>
      <c r="C835" s="46"/>
      <c r="D835" s="46"/>
      <c r="E835" s="72"/>
      <c r="F835" s="20" t="s">
        <v>116</v>
      </c>
    </row>
    <row r="836" spans="1:6">
      <c r="A836" s="69"/>
      <c r="B836" s="46"/>
      <c r="C836" s="46"/>
      <c r="D836" s="45" t="s">
        <v>176</v>
      </c>
      <c r="E836" s="45" t="s">
        <v>860</v>
      </c>
      <c r="F836" s="21" t="s">
        <v>859</v>
      </c>
    </row>
    <row r="837" spans="1:6">
      <c r="A837" s="69"/>
      <c r="B837" s="46"/>
      <c r="C837" s="46"/>
      <c r="D837" s="46"/>
      <c r="E837" s="46"/>
      <c r="F837" s="17" t="s">
        <v>793</v>
      </c>
    </row>
    <row r="838" spans="1:6" ht="20.25">
      <c r="A838" s="69"/>
      <c r="B838" s="46"/>
      <c r="C838" s="46"/>
      <c r="D838" s="46"/>
      <c r="E838" s="45" t="s">
        <v>226</v>
      </c>
      <c r="F838" s="19" t="s">
        <v>118</v>
      </c>
    </row>
    <row r="839" spans="1:6" ht="20.25">
      <c r="A839" s="69"/>
      <c r="B839" s="46"/>
      <c r="C839" s="46"/>
      <c r="D839" s="46"/>
      <c r="E839" s="46"/>
      <c r="F839" s="8" t="s">
        <v>227</v>
      </c>
    </row>
    <row r="840" spans="1:6" ht="22.9" customHeight="1">
      <c r="A840" s="75" t="s">
        <v>73</v>
      </c>
      <c r="B840" s="46" t="s">
        <v>861</v>
      </c>
      <c r="C840" s="46" t="s">
        <v>862</v>
      </c>
      <c r="D840" s="46" t="s">
        <v>863</v>
      </c>
      <c r="E840" s="46" t="s">
        <v>864</v>
      </c>
      <c r="F840" s="26" t="s">
        <v>351</v>
      </c>
    </row>
    <row r="841" spans="1:6">
      <c r="A841" s="69"/>
      <c r="B841" s="46"/>
      <c r="C841" s="46"/>
      <c r="D841" s="46"/>
      <c r="E841" s="46"/>
      <c r="F841" s="19" t="s">
        <v>352</v>
      </c>
    </row>
    <row r="842" spans="1:6" ht="20.25">
      <c r="A842" s="69"/>
      <c r="B842" s="46"/>
      <c r="C842" s="46"/>
      <c r="D842" s="46"/>
      <c r="E842" s="45" t="s">
        <v>865</v>
      </c>
      <c r="F842" s="21" t="s">
        <v>707</v>
      </c>
    </row>
    <row r="843" spans="1:6" ht="22.5">
      <c r="A843" s="69"/>
      <c r="B843" s="46"/>
      <c r="C843" s="46"/>
      <c r="D843" s="46"/>
      <c r="E843" s="46"/>
      <c r="F843" s="17" t="s">
        <v>771</v>
      </c>
    </row>
    <row r="844" spans="1:6" ht="20.25">
      <c r="A844" s="69"/>
      <c r="B844" s="46"/>
      <c r="C844" s="46"/>
      <c r="D844" s="58" t="s">
        <v>838</v>
      </c>
      <c r="E844" s="60" t="s">
        <v>659</v>
      </c>
      <c r="F844" s="21" t="s">
        <v>707</v>
      </c>
    </row>
    <row r="845" spans="1:6" ht="20.25">
      <c r="A845" s="69"/>
      <c r="B845" s="46"/>
      <c r="C845" s="46"/>
      <c r="D845" s="59"/>
      <c r="E845" s="61"/>
      <c r="F845" s="23" t="s">
        <v>708</v>
      </c>
    </row>
    <row r="846" spans="1:6">
      <c r="A846" s="69"/>
      <c r="B846" s="46"/>
      <c r="C846" s="46"/>
      <c r="D846" s="59"/>
      <c r="E846" s="71" t="s">
        <v>683</v>
      </c>
      <c r="F846" s="18" t="s">
        <v>351</v>
      </c>
    </row>
    <row r="847" spans="1:6">
      <c r="A847" s="69"/>
      <c r="B847" s="46"/>
      <c r="C847" s="46"/>
      <c r="D847" s="59"/>
      <c r="E847" s="72"/>
      <c r="F847" s="19" t="s">
        <v>352</v>
      </c>
    </row>
    <row r="848" spans="1:6">
      <c r="A848" s="69"/>
      <c r="B848" s="46"/>
      <c r="C848" s="45" t="s">
        <v>866</v>
      </c>
      <c r="D848" s="45" t="s">
        <v>752</v>
      </c>
      <c r="E848" s="66" t="s">
        <v>660</v>
      </c>
      <c r="F848" s="21" t="s">
        <v>753</v>
      </c>
    </row>
    <row r="849" spans="1:6">
      <c r="A849" s="69"/>
      <c r="B849" s="46"/>
      <c r="C849" s="46"/>
      <c r="D849" s="46"/>
      <c r="E849" s="67"/>
      <c r="F849" s="21" t="s">
        <v>184</v>
      </c>
    </row>
    <row r="850" spans="1:6">
      <c r="A850" s="69"/>
      <c r="B850" s="46"/>
      <c r="C850" s="46"/>
      <c r="D850" s="46"/>
      <c r="E850" s="58" t="s">
        <v>754</v>
      </c>
      <c r="F850" s="17" t="s">
        <v>755</v>
      </c>
    </row>
    <row r="851" spans="1:6" ht="20.25">
      <c r="A851" s="69"/>
      <c r="B851" s="46"/>
      <c r="C851" s="46"/>
      <c r="D851" s="46"/>
      <c r="E851" s="59"/>
      <c r="F851" s="17" t="s">
        <v>756</v>
      </c>
    </row>
    <row r="852" spans="1:6" ht="20.25">
      <c r="A852" s="69"/>
      <c r="B852" s="46"/>
      <c r="C852" s="46"/>
      <c r="D852" s="45" t="s">
        <v>867</v>
      </c>
      <c r="E852" s="60" t="s">
        <v>659</v>
      </c>
      <c r="F852" s="21" t="s">
        <v>707</v>
      </c>
    </row>
    <row r="853" spans="1:6" ht="20.25">
      <c r="A853" s="69"/>
      <c r="B853" s="46"/>
      <c r="C853" s="46"/>
      <c r="D853" s="46"/>
      <c r="E853" s="61"/>
      <c r="F853" s="23" t="s">
        <v>708</v>
      </c>
    </row>
    <row r="854" spans="1:6" ht="22.5">
      <c r="A854" s="69"/>
      <c r="B854" s="46"/>
      <c r="C854" s="46"/>
      <c r="D854" s="46"/>
      <c r="E854" s="45" t="s">
        <v>868</v>
      </c>
      <c r="F854" s="8" t="s">
        <v>869</v>
      </c>
    </row>
    <row r="855" spans="1:6">
      <c r="A855" s="69"/>
      <c r="B855" s="46"/>
      <c r="C855" s="46"/>
      <c r="D855" s="46"/>
      <c r="E855" s="46"/>
      <c r="F855" s="8" t="s">
        <v>870</v>
      </c>
    </row>
    <row r="856" spans="1:6">
      <c r="A856" s="69"/>
      <c r="B856" s="45" t="s">
        <v>834</v>
      </c>
      <c r="C856" s="45" t="s">
        <v>835</v>
      </c>
      <c r="D856" s="45" t="s">
        <v>836</v>
      </c>
      <c r="E856" s="45" t="s">
        <v>837</v>
      </c>
      <c r="F856" s="8" t="s">
        <v>374</v>
      </c>
    </row>
    <row r="857" spans="1:6" ht="22.5">
      <c r="A857" s="69"/>
      <c r="B857" s="46"/>
      <c r="C857" s="46"/>
      <c r="D857" s="46"/>
      <c r="E857" s="46"/>
      <c r="F857" s="8" t="s">
        <v>375</v>
      </c>
    </row>
    <row r="858" spans="1:6" ht="20.25">
      <c r="A858" s="69"/>
      <c r="B858" s="46"/>
      <c r="C858" s="46"/>
      <c r="D858" s="46"/>
      <c r="E858" s="58" t="s">
        <v>838</v>
      </c>
      <c r="F858" s="23" t="s">
        <v>802</v>
      </c>
    </row>
    <row r="859" spans="1:6" ht="20.25">
      <c r="A859" s="69"/>
      <c r="B859" s="46"/>
      <c r="C859" s="46"/>
      <c r="D859" s="46"/>
      <c r="E859" s="59"/>
      <c r="F859" s="20" t="s">
        <v>839</v>
      </c>
    </row>
    <row r="860" spans="1:6" ht="22.5">
      <c r="A860" s="69"/>
      <c r="B860" s="46"/>
      <c r="C860" s="46"/>
      <c r="D860" s="45" t="s">
        <v>840</v>
      </c>
      <c r="E860" s="45" t="s">
        <v>797</v>
      </c>
      <c r="F860" s="8" t="s">
        <v>841</v>
      </c>
    </row>
    <row r="861" spans="1:6" ht="20.25">
      <c r="A861" s="69"/>
      <c r="B861" s="46"/>
      <c r="C861" s="46"/>
      <c r="D861" s="46"/>
      <c r="E861" s="46"/>
      <c r="F861" s="8" t="s">
        <v>842</v>
      </c>
    </row>
    <row r="862" spans="1:6">
      <c r="A862" s="69"/>
      <c r="B862" s="46"/>
      <c r="C862" s="46"/>
      <c r="D862" s="46"/>
      <c r="E862" s="71" t="s">
        <v>683</v>
      </c>
      <c r="F862" s="18" t="s">
        <v>351</v>
      </c>
    </row>
    <row r="863" spans="1:6">
      <c r="A863" s="69"/>
      <c r="B863" s="46"/>
      <c r="C863" s="46"/>
      <c r="D863" s="46"/>
      <c r="E863" s="72"/>
      <c r="F863" s="19" t="s">
        <v>352</v>
      </c>
    </row>
    <row r="864" spans="1:6">
      <c r="A864" s="69"/>
      <c r="B864" s="46"/>
      <c r="C864" s="45" t="s">
        <v>843</v>
      </c>
      <c r="D864" s="45" t="s">
        <v>844</v>
      </c>
      <c r="E864" s="73" t="s">
        <v>791</v>
      </c>
      <c r="F864" s="16" t="s">
        <v>792</v>
      </c>
    </row>
    <row r="865" spans="1:6">
      <c r="A865" s="69"/>
      <c r="B865" s="46"/>
      <c r="C865" s="46"/>
      <c r="D865" s="46"/>
      <c r="E865" s="57"/>
      <c r="F865" s="16" t="s">
        <v>793</v>
      </c>
    </row>
    <row r="866" spans="1:6" ht="20.25">
      <c r="A866" s="69"/>
      <c r="B866" s="46"/>
      <c r="C866" s="46"/>
      <c r="D866" s="46"/>
      <c r="E866" s="45" t="s">
        <v>845</v>
      </c>
      <c r="F866" s="21" t="s">
        <v>707</v>
      </c>
    </row>
    <row r="867" spans="1:6" ht="20.25">
      <c r="A867" s="69"/>
      <c r="B867" s="46"/>
      <c r="C867" s="46"/>
      <c r="D867" s="46"/>
      <c r="E867" s="46"/>
      <c r="F867" s="23" t="s">
        <v>708</v>
      </c>
    </row>
    <row r="868" spans="1:6">
      <c r="A868" s="69"/>
      <c r="B868" s="46"/>
      <c r="C868" s="46"/>
      <c r="D868" s="45" t="s">
        <v>846</v>
      </c>
      <c r="E868" s="45" t="s">
        <v>823</v>
      </c>
      <c r="F868" s="8" t="s">
        <v>847</v>
      </c>
    </row>
    <row r="869" spans="1:6">
      <c r="A869" s="69"/>
      <c r="B869" s="46"/>
      <c r="C869" s="46"/>
      <c r="D869" s="46"/>
      <c r="E869" s="46"/>
      <c r="F869" s="8" t="s">
        <v>848</v>
      </c>
    </row>
    <row r="870" spans="1:6" ht="22.5">
      <c r="A870" s="69"/>
      <c r="B870" s="46"/>
      <c r="C870" s="46"/>
      <c r="D870" s="46"/>
      <c r="E870" s="45" t="s">
        <v>830</v>
      </c>
      <c r="F870" s="16" t="s">
        <v>825</v>
      </c>
    </row>
    <row r="871" spans="1:6" ht="22.5">
      <c r="A871" s="70"/>
      <c r="B871" s="46"/>
      <c r="C871" s="46"/>
      <c r="D871" s="46"/>
      <c r="E871" s="46"/>
      <c r="F871" s="8" t="s">
        <v>849</v>
      </c>
    </row>
    <row r="872" spans="1:6" ht="22.9" customHeight="1">
      <c r="A872" s="47" t="s">
        <v>74</v>
      </c>
      <c r="B872" s="46" t="s">
        <v>871</v>
      </c>
      <c r="C872" s="46" t="s">
        <v>752</v>
      </c>
      <c r="D872" s="46" t="s">
        <v>660</v>
      </c>
      <c r="E872" s="46" t="s">
        <v>661</v>
      </c>
      <c r="F872" s="7" t="s">
        <v>805</v>
      </c>
    </row>
    <row r="873" spans="1:6" ht="20.25">
      <c r="A873" s="56"/>
      <c r="B873" s="46"/>
      <c r="C873" s="46"/>
      <c r="D873" s="46"/>
      <c r="E873" s="46"/>
      <c r="F873" s="8" t="s">
        <v>806</v>
      </c>
    </row>
    <row r="874" spans="1:6" ht="20.25">
      <c r="A874" s="56"/>
      <c r="B874" s="46"/>
      <c r="C874" s="46"/>
      <c r="D874" s="46"/>
      <c r="E874" s="45" t="s">
        <v>515</v>
      </c>
      <c r="F874" s="20" t="s">
        <v>118</v>
      </c>
    </row>
    <row r="875" spans="1:6">
      <c r="A875" s="56"/>
      <c r="B875" s="46"/>
      <c r="C875" s="46"/>
      <c r="D875" s="46"/>
      <c r="E875" s="46"/>
      <c r="F875" s="8" t="s">
        <v>454</v>
      </c>
    </row>
    <row r="876" spans="1:6">
      <c r="A876" s="56"/>
      <c r="B876" s="46"/>
      <c r="C876" s="46"/>
      <c r="D876" s="58" t="s">
        <v>754</v>
      </c>
      <c r="E876" s="58" t="s">
        <v>807</v>
      </c>
      <c r="F876" s="17" t="s">
        <v>808</v>
      </c>
    </row>
    <row r="877" spans="1:6">
      <c r="A877" s="56"/>
      <c r="B877" s="46"/>
      <c r="C877" s="46"/>
      <c r="D877" s="59"/>
      <c r="E877" s="59"/>
      <c r="F877" s="17" t="s">
        <v>809</v>
      </c>
    </row>
    <row r="878" spans="1:6">
      <c r="A878" s="56"/>
      <c r="B878" s="46"/>
      <c r="C878" s="46"/>
      <c r="D878" s="59"/>
      <c r="E878" s="58" t="s">
        <v>810</v>
      </c>
      <c r="F878" s="17" t="s">
        <v>759</v>
      </c>
    </row>
    <row r="879" spans="1:6" ht="22.5">
      <c r="A879" s="56"/>
      <c r="B879" s="46"/>
      <c r="C879" s="46"/>
      <c r="D879" s="59"/>
      <c r="E879" s="59"/>
      <c r="F879" s="17" t="s">
        <v>760</v>
      </c>
    </row>
    <row r="880" spans="1:6" ht="20.25">
      <c r="A880" s="56"/>
      <c r="B880" s="46"/>
      <c r="C880" s="45" t="s">
        <v>872</v>
      </c>
      <c r="D880" s="45" t="s">
        <v>797</v>
      </c>
      <c r="E880" s="45" t="s">
        <v>798</v>
      </c>
      <c r="F880" s="8" t="s">
        <v>799</v>
      </c>
    </row>
    <row r="881" spans="1:6">
      <c r="A881" s="56"/>
      <c r="B881" s="46"/>
      <c r="C881" s="46"/>
      <c r="D881" s="46"/>
      <c r="E881" s="46"/>
      <c r="F881" s="8" t="s">
        <v>800</v>
      </c>
    </row>
    <row r="882" spans="1:6" ht="20.25">
      <c r="A882" s="56"/>
      <c r="B882" s="46"/>
      <c r="C882" s="46"/>
      <c r="D882" s="46"/>
      <c r="E882" s="45" t="s">
        <v>801</v>
      </c>
      <c r="F882" s="16" t="s">
        <v>802</v>
      </c>
    </row>
    <row r="883" spans="1:6" ht="20.25">
      <c r="A883" s="56"/>
      <c r="B883" s="46"/>
      <c r="C883" s="46"/>
      <c r="D883" s="46"/>
      <c r="E883" s="46"/>
      <c r="F883" s="8" t="s">
        <v>803</v>
      </c>
    </row>
    <row r="884" spans="1:6">
      <c r="A884" s="56"/>
      <c r="B884" s="46"/>
      <c r="C884" s="46"/>
      <c r="D884" s="60" t="s">
        <v>683</v>
      </c>
      <c r="E884" s="60" t="s">
        <v>684</v>
      </c>
      <c r="F884" s="23" t="s">
        <v>183</v>
      </c>
    </row>
    <row r="885" spans="1:6">
      <c r="A885" s="56"/>
      <c r="B885" s="46"/>
      <c r="C885" s="46"/>
      <c r="D885" s="61"/>
      <c r="E885" s="61"/>
      <c r="F885" s="23" t="s">
        <v>204</v>
      </c>
    </row>
    <row r="886" spans="1:6">
      <c r="A886" s="56"/>
      <c r="B886" s="46"/>
      <c r="C886" s="46"/>
      <c r="D886" s="61"/>
      <c r="E886" s="60" t="s">
        <v>688</v>
      </c>
      <c r="F886" s="23" t="s">
        <v>332</v>
      </c>
    </row>
    <row r="887" spans="1:6">
      <c r="A887" s="56"/>
      <c r="B887" s="46"/>
      <c r="C887" s="46"/>
      <c r="D887" s="61"/>
      <c r="E887" s="61"/>
      <c r="F887" s="23" t="s">
        <v>204</v>
      </c>
    </row>
    <row r="888" spans="1:6">
      <c r="A888" s="56"/>
      <c r="B888" s="45" t="s">
        <v>873</v>
      </c>
      <c r="C888" s="45" t="s">
        <v>874</v>
      </c>
      <c r="D888" s="45" t="s">
        <v>875</v>
      </c>
      <c r="E888" s="45" t="s">
        <v>372</v>
      </c>
      <c r="F888" s="8" t="s">
        <v>381</v>
      </c>
    </row>
    <row r="889" spans="1:6">
      <c r="A889" s="56"/>
      <c r="B889" s="46"/>
      <c r="C889" s="46"/>
      <c r="D889" s="46"/>
      <c r="E889" s="46"/>
      <c r="F889" s="8" t="s">
        <v>382</v>
      </c>
    </row>
    <row r="890" spans="1:6">
      <c r="A890" s="56"/>
      <c r="B890" s="46"/>
      <c r="C890" s="46"/>
      <c r="D890" s="46"/>
      <c r="E890" s="45" t="s">
        <v>876</v>
      </c>
      <c r="F890" s="8" t="s">
        <v>877</v>
      </c>
    </row>
    <row r="891" spans="1:6" ht="20.25">
      <c r="A891" s="56"/>
      <c r="B891" s="46"/>
      <c r="C891" s="46"/>
      <c r="D891" s="46"/>
      <c r="E891" s="46"/>
      <c r="F891" s="8" t="s">
        <v>878</v>
      </c>
    </row>
    <row r="892" spans="1:6">
      <c r="A892" s="56"/>
      <c r="B892" s="46"/>
      <c r="C892" s="46"/>
      <c r="D892" s="45" t="s">
        <v>879</v>
      </c>
      <c r="E892" s="45" t="s">
        <v>837</v>
      </c>
      <c r="F892" s="8" t="s">
        <v>374</v>
      </c>
    </row>
    <row r="893" spans="1:6" ht="22.5">
      <c r="A893" s="56"/>
      <c r="B893" s="46"/>
      <c r="C893" s="46"/>
      <c r="D893" s="46"/>
      <c r="E893" s="46"/>
      <c r="F893" s="8" t="s">
        <v>375</v>
      </c>
    </row>
    <row r="894" spans="1:6" ht="20.25">
      <c r="A894" s="56"/>
      <c r="B894" s="46"/>
      <c r="C894" s="46"/>
      <c r="D894" s="46"/>
      <c r="E894" s="45" t="s">
        <v>838</v>
      </c>
      <c r="F894" s="16" t="s">
        <v>802</v>
      </c>
    </row>
    <row r="895" spans="1:6" ht="20.25">
      <c r="A895" s="56"/>
      <c r="B895" s="46"/>
      <c r="C895" s="46"/>
      <c r="D895" s="46"/>
      <c r="E895" s="46"/>
      <c r="F895" s="23" t="s">
        <v>839</v>
      </c>
    </row>
    <row r="896" spans="1:6" ht="20.25">
      <c r="A896" s="56"/>
      <c r="B896" s="46"/>
      <c r="C896" s="45" t="s">
        <v>880</v>
      </c>
      <c r="D896" s="45" t="s">
        <v>881</v>
      </c>
      <c r="E896" s="45" t="s">
        <v>882</v>
      </c>
      <c r="F896" s="20" t="s">
        <v>118</v>
      </c>
    </row>
    <row r="897" spans="1:6">
      <c r="A897" s="56"/>
      <c r="B897" s="46"/>
      <c r="C897" s="46"/>
      <c r="D897" s="46"/>
      <c r="E897" s="46"/>
      <c r="F897" s="8" t="s">
        <v>116</v>
      </c>
    </row>
    <row r="898" spans="1:6" ht="20.25">
      <c r="A898" s="56"/>
      <c r="B898" s="46"/>
      <c r="C898" s="46"/>
      <c r="D898" s="46"/>
      <c r="E898" s="45" t="s">
        <v>883</v>
      </c>
      <c r="F898" s="8" t="s">
        <v>884</v>
      </c>
    </row>
    <row r="899" spans="1:6" ht="20.25">
      <c r="A899" s="56"/>
      <c r="B899" s="46"/>
      <c r="C899" s="46"/>
      <c r="D899" s="46"/>
      <c r="E899" s="46"/>
      <c r="F899" s="8" t="s">
        <v>885</v>
      </c>
    </row>
    <row r="900" spans="1:6" ht="33.75">
      <c r="A900" s="56"/>
      <c r="B900" s="46"/>
      <c r="C900" s="46"/>
      <c r="D900" s="45" t="s">
        <v>886</v>
      </c>
      <c r="E900" s="45" t="s">
        <v>887</v>
      </c>
      <c r="F900" s="8" t="s">
        <v>888</v>
      </c>
    </row>
    <row r="901" spans="1:6" ht="22.5">
      <c r="A901" s="56"/>
      <c r="B901" s="46"/>
      <c r="C901" s="46"/>
      <c r="D901" s="46"/>
      <c r="E901" s="46"/>
      <c r="F901" s="17" t="s">
        <v>771</v>
      </c>
    </row>
    <row r="902" spans="1:6" ht="20.25">
      <c r="A902" s="56"/>
      <c r="B902" s="46"/>
      <c r="C902" s="46"/>
      <c r="D902" s="46"/>
      <c r="E902" s="45" t="s">
        <v>889</v>
      </c>
      <c r="F902" s="8" t="s">
        <v>890</v>
      </c>
    </row>
    <row r="903" spans="1:6">
      <c r="A903" s="74"/>
      <c r="B903" s="46"/>
      <c r="C903" s="46"/>
      <c r="D903" s="46"/>
      <c r="E903" s="46"/>
      <c r="F903" s="8" t="s">
        <v>891</v>
      </c>
    </row>
    <row r="904" spans="1:6" ht="20.25">
      <c r="A904" s="47" t="s">
        <v>77</v>
      </c>
      <c r="B904" s="46" t="s">
        <v>892</v>
      </c>
      <c r="C904" s="59" t="s">
        <v>797</v>
      </c>
      <c r="D904" s="59" t="s">
        <v>798</v>
      </c>
      <c r="E904" s="59" t="s">
        <v>893</v>
      </c>
      <c r="F904" s="25" t="s">
        <v>894</v>
      </c>
    </row>
    <row r="905" spans="1:6" ht="20.25">
      <c r="A905" s="56"/>
      <c r="B905" s="46"/>
      <c r="C905" s="59"/>
      <c r="D905" s="59"/>
      <c r="E905" s="59"/>
      <c r="F905" s="16" t="s">
        <v>756</v>
      </c>
    </row>
    <row r="906" spans="1:6" ht="20.25">
      <c r="A906" s="56"/>
      <c r="B906" s="46"/>
      <c r="C906" s="59"/>
      <c r="D906" s="59"/>
      <c r="E906" s="58" t="s">
        <v>895</v>
      </c>
      <c r="F906" s="17" t="s">
        <v>707</v>
      </c>
    </row>
    <row r="907" spans="1:6" ht="20.25">
      <c r="A907" s="56"/>
      <c r="B907" s="46"/>
      <c r="C907" s="59"/>
      <c r="D907" s="59"/>
      <c r="E907" s="59"/>
      <c r="F907" s="17" t="s">
        <v>708</v>
      </c>
    </row>
    <row r="908" spans="1:6" ht="20.25">
      <c r="A908" s="56"/>
      <c r="B908" s="46"/>
      <c r="C908" s="59"/>
      <c r="D908" s="58" t="s">
        <v>801</v>
      </c>
      <c r="E908" s="58" t="s">
        <v>659</v>
      </c>
      <c r="F908" s="17" t="s">
        <v>707</v>
      </c>
    </row>
    <row r="909" spans="1:6" ht="20.25">
      <c r="A909" s="56"/>
      <c r="B909" s="46"/>
      <c r="C909" s="59"/>
      <c r="D909" s="59"/>
      <c r="E909" s="59"/>
      <c r="F909" s="17" t="s">
        <v>708</v>
      </c>
    </row>
    <row r="910" spans="1:6">
      <c r="A910" s="56"/>
      <c r="B910" s="46"/>
      <c r="C910" s="59"/>
      <c r="D910" s="59"/>
      <c r="E910" s="58" t="s">
        <v>896</v>
      </c>
      <c r="F910" s="17" t="s">
        <v>418</v>
      </c>
    </row>
    <row r="911" spans="1:6" ht="20.25">
      <c r="A911" s="56"/>
      <c r="B911" s="46"/>
      <c r="C911" s="59"/>
      <c r="D911" s="59"/>
      <c r="E911" s="59"/>
      <c r="F911" s="17" t="s">
        <v>108</v>
      </c>
    </row>
    <row r="912" spans="1:6">
      <c r="A912" s="56"/>
      <c r="B912" s="46"/>
      <c r="C912" s="60" t="s">
        <v>683</v>
      </c>
      <c r="D912" s="60" t="s">
        <v>684</v>
      </c>
      <c r="E912" s="71" t="s">
        <v>326</v>
      </c>
      <c r="F912" s="20" t="s">
        <v>107</v>
      </c>
    </row>
    <row r="913" spans="1:6" ht="22.5">
      <c r="A913" s="56"/>
      <c r="B913" s="46"/>
      <c r="C913" s="61"/>
      <c r="D913" s="61"/>
      <c r="E913" s="72"/>
      <c r="F913" s="20" t="s">
        <v>327</v>
      </c>
    </row>
    <row r="914" spans="1:6">
      <c r="A914" s="56"/>
      <c r="B914" s="46"/>
      <c r="C914" s="61"/>
      <c r="D914" s="61"/>
      <c r="E914" s="60" t="s">
        <v>328</v>
      </c>
      <c r="F914" s="23" t="s">
        <v>132</v>
      </c>
    </row>
    <row r="915" spans="1:6">
      <c r="A915" s="56"/>
      <c r="B915" s="46"/>
      <c r="C915" s="61"/>
      <c r="D915" s="61"/>
      <c r="E915" s="61"/>
      <c r="F915" s="23" t="s">
        <v>329</v>
      </c>
    </row>
    <row r="916" spans="1:6" ht="20.25">
      <c r="A916" s="56"/>
      <c r="B916" s="46"/>
      <c r="C916" s="61"/>
      <c r="D916" s="60" t="s">
        <v>688</v>
      </c>
      <c r="E916" s="60" t="s">
        <v>689</v>
      </c>
      <c r="F916" s="23" t="s">
        <v>127</v>
      </c>
    </row>
    <row r="917" spans="1:6">
      <c r="A917" s="56"/>
      <c r="B917" s="46"/>
      <c r="C917" s="61"/>
      <c r="D917" s="61"/>
      <c r="E917" s="61"/>
      <c r="F917" s="23" t="s">
        <v>128</v>
      </c>
    </row>
    <row r="918" spans="1:6">
      <c r="A918" s="56"/>
      <c r="B918" s="46"/>
      <c r="C918" s="61"/>
      <c r="D918" s="61"/>
      <c r="E918" s="60" t="s">
        <v>328</v>
      </c>
      <c r="F918" s="23" t="s">
        <v>132</v>
      </c>
    </row>
    <row r="919" spans="1:6">
      <c r="A919" s="56"/>
      <c r="B919" s="46"/>
      <c r="C919" s="61"/>
      <c r="D919" s="61"/>
      <c r="E919" s="61"/>
      <c r="F919" s="23" t="s">
        <v>329</v>
      </c>
    </row>
    <row r="920" spans="1:6" ht="22.5">
      <c r="A920" s="56"/>
      <c r="B920" s="45" t="s">
        <v>897</v>
      </c>
      <c r="C920" s="45" t="s">
        <v>898</v>
      </c>
      <c r="D920" s="45" t="s">
        <v>775</v>
      </c>
      <c r="E920" s="45" t="s">
        <v>899</v>
      </c>
      <c r="F920" s="8" t="s">
        <v>825</v>
      </c>
    </row>
    <row r="921" spans="1:6" ht="22.5">
      <c r="A921" s="56"/>
      <c r="B921" s="46"/>
      <c r="C921" s="46"/>
      <c r="D921" s="46"/>
      <c r="E921" s="46"/>
      <c r="F921" s="8" t="s">
        <v>900</v>
      </c>
    </row>
    <row r="922" spans="1:6">
      <c r="A922" s="56"/>
      <c r="B922" s="46"/>
      <c r="C922" s="46"/>
      <c r="D922" s="46"/>
      <c r="E922" s="45" t="s">
        <v>754</v>
      </c>
      <c r="F922" s="8" t="s">
        <v>755</v>
      </c>
    </row>
    <row r="923" spans="1:6" ht="20.25">
      <c r="A923" s="56"/>
      <c r="B923" s="46"/>
      <c r="C923" s="46"/>
      <c r="D923" s="46"/>
      <c r="E923" s="46"/>
      <c r="F923" s="16" t="s">
        <v>756</v>
      </c>
    </row>
    <row r="924" spans="1:6" ht="33.75">
      <c r="A924" s="56"/>
      <c r="B924" s="46"/>
      <c r="C924" s="46"/>
      <c r="D924" s="45" t="s">
        <v>901</v>
      </c>
      <c r="E924" s="45" t="s">
        <v>902</v>
      </c>
      <c r="F924" s="8" t="s">
        <v>888</v>
      </c>
    </row>
    <row r="925" spans="1:6" ht="20.25">
      <c r="A925" s="56"/>
      <c r="B925" s="46"/>
      <c r="C925" s="46"/>
      <c r="D925" s="46"/>
      <c r="E925" s="46"/>
      <c r="F925" s="8" t="s">
        <v>903</v>
      </c>
    </row>
    <row r="926" spans="1:6" ht="22.5">
      <c r="A926" s="56"/>
      <c r="B926" s="46"/>
      <c r="C926" s="46"/>
      <c r="D926" s="46"/>
      <c r="E926" s="45" t="s">
        <v>904</v>
      </c>
      <c r="F926" s="8" t="s">
        <v>905</v>
      </c>
    </row>
    <row r="927" spans="1:6" ht="22.5">
      <c r="A927" s="56"/>
      <c r="B927" s="46"/>
      <c r="C927" s="46"/>
      <c r="D927" s="46"/>
      <c r="E927" s="46"/>
      <c r="F927" s="8" t="s">
        <v>906</v>
      </c>
    </row>
    <row r="928" spans="1:6">
      <c r="A928" s="56"/>
      <c r="B928" s="46"/>
      <c r="C928" s="45" t="s">
        <v>907</v>
      </c>
      <c r="D928" s="45" t="s">
        <v>908</v>
      </c>
      <c r="E928" s="45" t="s">
        <v>909</v>
      </c>
      <c r="F928" s="8" t="s">
        <v>219</v>
      </c>
    </row>
    <row r="929" spans="1:6">
      <c r="A929" s="56"/>
      <c r="B929" s="46"/>
      <c r="C929" s="46"/>
      <c r="D929" s="46"/>
      <c r="E929" s="46"/>
      <c r="F929" s="8" t="s">
        <v>910</v>
      </c>
    </row>
    <row r="930" spans="1:6">
      <c r="A930" s="56"/>
      <c r="B930" s="46"/>
      <c r="C930" s="46"/>
      <c r="D930" s="46"/>
      <c r="E930" s="45" t="s">
        <v>911</v>
      </c>
      <c r="F930" s="20" t="s">
        <v>183</v>
      </c>
    </row>
    <row r="931" spans="1:6">
      <c r="A931" s="56"/>
      <c r="B931" s="46"/>
      <c r="C931" s="46"/>
      <c r="D931" s="46"/>
      <c r="E931" s="46"/>
      <c r="F931" s="8" t="s">
        <v>584</v>
      </c>
    </row>
    <row r="932" spans="1:6" ht="22.5">
      <c r="A932" s="56"/>
      <c r="B932" s="46"/>
      <c r="C932" s="46"/>
      <c r="D932" s="45" t="s">
        <v>796</v>
      </c>
      <c r="E932" s="58" t="s">
        <v>797</v>
      </c>
      <c r="F932" s="17" t="s">
        <v>841</v>
      </c>
    </row>
    <row r="933" spans="1:6" ht="20.25">
      <c r="A933" s="56"/>
      <c r="B933" s="46"/>
      <c r="C933" s="46"/>
      <c r="D933" s="46"/>
      <c r="E933" s="59"/>
      <c r="F933" s="17" t="s">
        <v>842</v>
      </c>
    </row>
    <row r="934" spans="1:6">
      <c r="A934" s="56"/>
      <c r="B934" s="46"/>
      <c r="C934" s="46"/>
      <c r="D934" s="46"/>
      <c r="E934" s="60" t="s">
        <v>683</v>
      </c>
      <c r="F934" s="23" t="s">
        <v>351</v>
      </c>
    </row>
    <row r="935" spans="1:6">
      <c r="A935" s="74"/>
      <c r="B935" s="46"/>
      <c r="C935" s="46"/>
      <c r="D935" s="46"/>
      <c r="E935" s="61"/>
      <c r="F935" s="23" t="s">
        <v>352</v>
      </c>
    </row>
    <row r="936" spans="1:6" ht="20.45" customHeight="1">
      <c r="A936" s="75" t="s">
        <v>78</v>
      </c>
      <c r="B936" s="46" t="s">
        <v>862</v>
      </c>
      <c r="C936" s="46" t="s">
        <v>863</v>
      </c>
      <c r="D936" s="46" t="s">
        <v>864</v>
      </c>
      <c r="E936" s="72" t="s">
        <v>684</v>
      </c>
      <c r="F936" s="22" t="s">
        <v>183</v>
      </c>
    </row>
    <row r="937" spans="1:6">
      <c r="A937" s="69"/>
      <c r="B937" s="46"/>
      <c r="C937" s="46"/>
      <c r="D937" s="46"/>
      <c r="E937" s="72"/>
      <c r="F937" s="20" t="s">
        <v>204</v>
      </c>
    </row>
    <row r="938" spans="1:6">
      <c r="A938" s="69"/>
      <c r="B938" s="46"/>
      <c r="C938" s="46"/>
      <c r="D938" s="46"/>
      <c r="E938" s="73" t="s">
        <v>688</v>
      </c>
      <c r="F938" s="16" t="s">
        <v>332</v>
      </c>
    </row>
    <row r="939" spans="1:6">
      <c r="A939" s="69"/>
      <c r="B939" s="46"/>
      <c r="C939" s="46"/>
      <c r="D939" s="46"/>
      <c r="E939" s="57"/>
      <c r="F939" s="16" t="s">
        <v>204</v>
      </c>
    </row>
    <row r="940" spans="1:6">
      <c r="A940" s="69"/>
      <c r="B940" s="46"/>
      <c r="C940" s="46"/>
      <c r="D940" s="45" t="s">
        <v>865</v>
      </c>
      <c r="E940" s="62" t="s">
        <v>660</v>
      </c>
      <c r="F940" s="18" t="s">
        <v>753</v>
      </c>
    </row>
    <row r="941" spans="1:6">
      <c r="A941" s="69"/>
      <c r="B941" s="46"/>
      <c r="C941" s="46"/>
      <c r="D941" s="46"/>
      <c r="E941" s="63"/>
      <c r="F941" s="18" t="s">
        <v>184</v>
      </c>
    </row>
    <row r="942" spans="1:6">
      <c r="A942" s="69"/>
      <c r="B942" s="46"/>
      <c r="C942" s="46"/>
      <c r="D942" s="46"/>
      <c r="E942" s="64" t="s">
        <v>754</v>
      </c>
      <c r="F942" s="19" t="s">
        <v>755</v>
      </c>
    </row>
    <row r="943" spans="1:6" ht="20.25">
      <c r="A943" s="69"/>
      <c r="B943" s="46"/>
      <c r="C943" s="46"/>
      <c r="D943" s="46"/>
      <c r="E943" s="65"/>
      <c r="F943" s="19" t="s">
        <v>756</v>
      </c>
    </row>
    <row r="944" spans="1:6">
      <c r="A944" s="69"/>
      <c r="B944" s="46"/>
      <c r="C944" s="45" t="s">
        <v>838</v>
      </c>
      <c r="D944" s="58" t="s">
        <v>659</v>
      </c>
      <c r="E944" s="62" t="s">
        <v>660</v>
      </c>
      <c r="F944" s="18" t="s">
        <v>753</v>
      </c>
    </row>
    <row r="945" spans="1:6">
      <c r="A945" s="69"/>
      <c r="B945" s="46"/>
      <c r="C945" s="46"/>
      <c r="D945" s="59"/>
      <c r="E945" s="63"/>
      <c r="F945" s="18" t="s">
        <v>184</v>
      </c>
    </row>
    <row r="946" spans="1:6" ht="20.25">
      <c r="A946" s="69"/>
      <c r="B946" s="46"/>
      <c r="C946" s="46"/>
      <c r="D946" s="59"/>
      <c r="E946" s="58" t="s">
        <v>670</v>
      </c>
      <c r="F946" s="17" t="s">
        <v>118</v>
      </c>
    </row>
    <row r="947" spans="1:6">
      <c r="A947" s="69"/>
      <c r="B947" s="46"/>
      <c r="C947" s="46"/>
      <c r="D947" s="59"/>
      <c r="E947" s="59"/>
      <c r="F947" s="17" t="s">
        <v>695</v>
      </c>
    </row>
    <row r="948" spans="1:6">
      <c r="A948" s="69"/>
      <c r="B948" s="46"/>
      <c r="C948" s="46"/>
      <c r="D948" s="60" t="s">
        <v>683</v>
      </c>
      <c r="E948" s="71" t="s">
        <v>684</v>
      </c>
      <c r="F948" s="20" t="s">
        <v>183</v>
      </c>
    </row>
    <row r="949" spans="1:6">
      <c r="A949" s="69"/>
      <c r="B949" s="46"/>
      <c r="C949" s="46"/>
      <c r="D949" s="61"/>
      <c r="E949" s="72"/>
      <c r="F949" s="20" t="s">
        <v>204</v>
      </c>
    </row>
    <row r="950" spans="1:6">
      <c r="A950" s="69"/>
      <c r="B950" s="46"/>
      <c r="C950" s="46"/>
      <c r="D950" s="61"/>
      <c r="E950" s="73" t="s">
        <v>688</v>
      </c>
      <c r="F950" s="16" t="s">
        <v>332</v>
      </c>
    </row>
    <row r="951" spans="1:6">
      <c r="A951" s="69"/>
      <c r="B951" s="46"/>
      <c r="C951" s="46"/>
      <c r="D951" s="61"/>
      <c r="E951" s="57"/>
      <c r="F951" s="16" t="s">
        <v>204</v>
      </c>
    </row>
    <row r="952" spans="1:6" ht="22.5">
      <c r="A952" s="69"/>
      <c r="B952" s="45" t="s">
        <v>912</v>
      </c>
      <c r="C952" s="45" t="s">
        <v>788</v>
      </c>
      <c r="D952" s="45" t="s">
        <v>789</v>
      </c>
      <c r="E952" s="45" t="s">
        <v>790</v>
      </c>
      <c r="F952" s="8" t="s">
        <v>825</v>
      </c>
    </row>
    <row r="953" spans="1:6" ht="22.5">
      <c r="A953" s="69"/>
      <c r="B953" s="46"/>
      <c r="C953" s="46"/>
      <c r="D953" s="46"/>
      <c r="E953" s="46"/>
      <c r="F953" s="8" t="s">
        <v>900</v>
      </c>
    </row>
    <row r="954" spans="1:6" ht="20.25">
      <c r="A954" s="69"/>
      <c r="B954" s="46"/>
      <c r="C954" s="46"/>
      <c r="D954" s="46"/>
      <c r="E954" s="45" t="s">
        <v>795</v>
      </c>
      <c r="F954" s="18" t="s">
        <v>707</v>
      </c>
    </row>
    <row r="955" spans="1:6" ht="22.5">
      <c r="A955" s="69"/>
      <c r="B955" s="46"/>
      <c r="C955" s="46"/>
      <c r="D955" s="46"/>
      <c r="E955" s="46"/>
      <c r="F955" s="19" t="s">
        <v>771</v>
      </c>
    </row>
    <row r="956" spans="1:6" ht="22.5">
      <c r="A956" s="69"/>
      <c r="B956" s="46"/>
      <c r="C956" s="46"/>
      <c r="D956" s="45" t="s">
        <v>796</v>
      </c>
      <c r="E956" s="45" t="s">
        <v>797</v>
      </c>
      <c r="F956" s="8" t="s">
        <v>841</v>
      </c>
    </row>
    <row r="957" spans="1:6" ht="20.25">
      <c r="A957" s="69"/>
      <c r="B957" s="46"/>
      <c r="C957" s="46"/>
      <c r="D957" s="46"/>
      <c r="E957" s="46"/>
      <c r="F957" s="8" t="s">
        <v>842</v>
      </c>
    </row>
    <row r="958" spans="1:6">
      <c r="A958" s="69"/>
      <c r="B958" s="46"/>
      <c r="C958" s="46"/>
      <c r="D958" s="46"/>
      <c r="E958" s="60" t="s">
        <v>683</v>
      </c>
      <c r="F958" s="20" t="s">
        <v>351</v>
      </c>
    </row>
    <row r="959" spans="1:6">
      <c r="A959" s="69"/>
      <c r="B959" s="46"/>
      <c r="C959" s="46"/>
      <c r="D959" s="46"/>
      <c r="E959" s="61"/>
      <c r="F959" s="16" t="s">
        <v>352</v>
      </c>
    </row>
    <row r="960" spans="1:6" ht="20.25">
      <c r="A960" s="69"/>
      <c r="B960" s="46"/>
      <c r="C960" s="45" t="s">
        <v>913</v>
      </c>
      <c r="D960" s="45" t="s">
        <v>914</v>
      </c>
      <c r="E960" s="45" t="s">
        <v>775</v>
      </c>
      <c r="F960" s="8" t="s">
        <v>776</v>
      </c>
    </row>
    <row r="961" spans="1:6" ht="22.5">
      <c r="A961" s="69"/>
      <c r="B961" s="46"/>
      <c r="C961" s="46"/>
      <c r="D961" s="46"/>
      <c r="E961" s="46"/>
      <c r="F961" s="19" t="s">
        <v>771</v>
      </c>
    </row>
    <row r="962" spans="1:6" ht="20.25">
      <c r="A962" s="69"/>
      <c r="B962" s="46"/>
      <c r="C962" s="46"/>
      <c r="D962" s="46"/>
      <c r="E962" s="45" t="s">
        <v>915</v>
      </c>
      <c r="F962" s="8" t="s">
        <v>916</v>
      </c>
    </row>
    <row r="963" spans="1:6" ht="20.25">
      <c r="A963" s="69"/>
      <c r="B963" s="46"/>
      <c r="C963" s="46"/>
      <c r="D963" s="46"/>
      <c r="E963" s="46"/>
      <c r="F963" s="8" t="s">
        <v>917</v>
      </c>
    </row>
    <row r="964" spans="1:6" ht="22.5">
      <c r="A964" s="69"/>
      <c r="B964" s="46"/>
      <c r="C964" s="46"/>
      <c r="D964" s="45" t="s">
        <v>918</v>
      </c>
      <c r="E964" s="45" t="s">
        <v>712</v>
      </c>
      <c r="F964" s="8" t="s">
        <v>768</v>
      </c>
    </row>
    <row r="965" spans="1:6" ht="22.5">
      <c r="A965" s="69"/>
      <c r="B965" s="46"/>
      <c r="C965" s="46"/>
      <c r="D965" s="46"/>
      <c r="E965" s="46"/>
      <c r="F965" s="8" t="s">
        <v>919</v>
      </c>
    </row>
    <row r="966" spans="1:6" ht="20.25">
      <c r="A966" s="69"/>
      <c r="B966" s="46"/>
      <c r="C966" s="46"/>
      <c r="D966" s="46"/>
      <c r="E966" s="45" t="s">
        <v>867</v>
      </c>
      <c r="F966" s="17" t="s">
        <v>802</v>
      </c>
    </row>
    <row r="967" spans="1:6">
      <c r="A967" s="70"/>
      <c r="B967" s="46"/>
      <c r="C967" s="46"/>
      <c r="D967" s="46"/>
      <c r="E967" s="46"/>
      <c r="F967" s="8" t="s">
        <v>868</v>
      </c>
    </row>
    <row r="968" spans="1:6" ht="22.5">
      <c r="A968" s="75" t="s">
        <v>80</v>
      </c>
      <c r="B968" s="46" t="s">
        <v>920</v>
      </c>
      <c r="C968" s="46" t="s">
        <v>861</v>
      </c>
      <c r="D968" s="46" t="s">
        <v>862</v>
      </c>
      <c r="E968" s="46" t="s">
        <v>863</v>
      </c>
      <c r="F968" s="7" t="s">
        <v>921</v>
      </c>
    </row>
    <row r="969" spans="1:6" ht="20.25">
      <c r="A969" s="69"/>
      <c r="B969" s="46"/>
      <c r="C969" s="46"/>
      <c r="D969" s="46"/>
      <c r="E969" s="46"/>
      <c r="F969" s="8" t="s">
        <v>922</v>
      </c>
    </row>
    <row r="970" spans="1:6" ht="20.25">
      <c r="A970" s="69"/>
      <c r="B970" s="46"/>
      <c r="C970" s="46"/>
      <c r="D970" s="46"/>
      <c r="E970" s="58" t="s">
        <v>838</v>
      </c>
      <c r="F970" s="23" t="s">
        <v>802</v>
      </c>
    </row>
    <row r="971" spans="1:6" ht="20.25">
      <c r="A971" s="69"/>
      <c r="B971" s="46"/>
      <c r="C971" s="46"/>
      <c r="D971" s="46"/>
      <c r="E971" s="59"/>
      <c r="F971" s="20" t="s">
        <v>839</v>
      </c>
    </row>
    <row r="972" spans="1:6" ht="20.25">
      <c r="A972" s="69"/>
      <c r="B972" s="46"/>
      <c r="C972" s="46"/>
      <c r="D972" s="45" t="s">
        <v>866</v>
      </c>
      <c r="E972" s="45" t="s">
        <v>752</v>
      </c>
      <c r="F972" s="8" t="s">
        <v>707</v>
      </c>
    </row>
    <row r="973" spans="1:6" ht="22.5">
      <c r="A973" s="69"/>
      <c r="B973" s="46"/>
      <c r="C973" s="46"/>
      <c r="D973" s="46"/>
      <c r="E973" s="46"/>
      <c r="F973" s="8" t="s">
        <v>771</v>
      </c>
    </row>
    <row r="974" spans="1:6" ht="20.25">
      <c r="A974" s="69"/>
      <c r="B974" s="46"/>
      <c r="C974" s="46"/>
      <c r="D974" s="46"/>
      <c r="E974" s="45" t="s">
        <v>867</v>
      </c>
      <c r="F974" s="23" t="s">
        <v>802</v>
      </c>
    </row>
    <row r="975" spans="1:6">
      <c r="A975" s="69"/>
      <c r="B975" s="46"/>
      <c r="C975" s="46"/>
      <c r="D975" s="46"/>
      <c r="E975" s="46"/>
      <c r="F975" s="8" t="s">
        <v>868</v>
      </c>
    </row>
    <row r="976" spans="1:6">
      <c r="A976" s="69"/>
      <c r="B976" s="46"/>
      <c r="C976" s="45" t="s">
        <v>834</v>
      </c>
      <c r="D976" s="45" t="s">
        <v>835</v>
      </c>
      <c r="E976" s="45" t="s">
        <v>836</v>
      </c>
      <c r="F976" s="8" t="s">
        <v>923</v>
      </c>
    </row>
    <row r="977" spans="1:6" ht="22.5">
      <c r="A977" s="69"/>
      <c r="B977" s="46"/>
      <c r="C977" s="46"/>
      <c r="D977" s="46"/>
      <c r="E977" s="46"/>
      <c r="F977" s="17" t="s">
        <v>924</v>
      </c>
    </row>
    <row r="978" spans="1:6">
      <c r="A978" s="69"/>
      <c r="B978" s="46"/>
      <c r="C978" s="46"/>
      <c r="D978" s="46"/>
      <c r="E978" s="45" t="s">
        <v>840</v>
      </c>
      <c r="F978" s="8" t="s">
        <v>925</v>
      </c>
    </row>
    <row r="979" spans="1:6" ht="20.25">
      <c r="A979" s="69"/>
      <c r="B979" s="46"/>
      <c r="C979" s="46"/>
      <c r="D979" s="46"/>
      <c r="E979" s="46"/>
      <c r="F979" s="20" t="s">
        <v>839</v>
      </c>
    </row>
    <row r="980" spans="1:6" ht="22.5">
      <c r="A980" s="69"/>
      <c r="B980" s="46"/>
      <c r="C980" s="46"/>
      <c r="D980" s="45" t="s">
        <v>843</v>
      </c>
      <c r="E980" s="45" t="s">
        <v>844</v>
      </c>
      <c r="F980" s="8" t="s">
        <v>825</v>
      </c>
    </row>
    <row r="981" spans="1:6" ht="20.25">
      <c r="A981" s="69"/>
      <c r="B981" s="46"/>
      <c r="C981" s="46"/>
      <c r="D981" s="46"/>
      <c r="E981" s="46"/>
      <c r="F981" s="8" t="s">
        <v>826</v>
      </c>
    </row>
    <row r="982" spans="1:6" ht="22.5">
      <c r="A982" s="69"/>
      <c r="B982" s="46"/>
      <c r="C982" s="46"/>
      <c r="D982" s="46"/>
      <c r="E982" s="45" t="s">
        <v>846</v>
      </c>
      <c r="F982" s="8" t="s">
        <v>926</v>
      </c>
    </row>
    <row r="983" spans="1:6" ht="20.25">
      <c r="A983" s="69"/>
      <c r="B983" s="46"/>
      <c r="C983" s="46"/>
      <c r="D983" s="46"/>
      <c r="E983" s="46"/>
      <c r="F983" s="8" t="s">
        <v>927</v>
      </c>
    </row>
    <row r="984" spans="1:6" ht="20.25">
      <c r="A984" s="69"/>
      <c r="B984" s="45" t="s">
        <v>928</v>
      </c>
      <c r="C984" s="45" t="s">
        <v>929</v>
      </c>
      <c r="D984" s="45" t="s">
        <v>813</v>
      </c>
      <c r="E984" s="45" t="s">
        <v>814</v>
      </c>
      <c r="F984" s="23" t="s">
        <v>802</v>
      </c>
    </row>
    <row r="985" spans="1:6" ht="31.5">
      <c r="A985" s="69"/>
      <c r="B985" s="46"/>
      <c r="C985" s="46"/>
      <c r="D985" s="46"/>
      <c r="E985" s="46"/>
      <c r="F985" s="8" t="s">
        <v>930</v>
      </c>
    </row>
    <row r="986" spans="1:6" ht="33.75">
      <c r="A986" s="69"/>
      <c r="B986" s="46"/>
      <c r="C986" s="46"/>
      <c r="D986" s="46"/>
      <c r="E986" s="45" t="s">
        <v>818</v>
      </c>
      <c r="F986" s="8" t="s">
        <v>888</v>
      </c>
    </row>
    <row r="987" spans="1:6" ht="22.5">
      <c r="A987" s="69"/>
      <c r="B987" s="46"/>
      <c r="C987" s="46"/>
      <c r="D987" s="46"/>
      <c r="E987" s="46"/>
      <c r="F987" s="8" t="s">
        <v>817</v>
      </c>
    </row>
    <row r="988" spans="1:6">
      <c r="A988" s="69"/>
      <c r="B988" s="46"/>
      <c r="C988" s="46"/>
      <c r="D988" s="45" t="s">
        <v>931</v>
      </c>
      <c r="E988" s="45" t="s">
        <v>932</v>
      </c>
      <c r="F988" s="8" t="s">
        <v>933</v>
      </c>
    </row>
    <row r="989" spans="1:6">
      <c r="A989" s="69"/>
      <c r="B989" s="46"/>
      <c r="C989" s="46"/>
      <c r="D989" s="46"/>
      <c r="E989" s="46"/>
      <c r="F989" s="8" t="s">
        <v>934</v>
      </c>
    </row>
    <row r="990" spans="1:6" ht="20.25">
      <c r="A990" s="69"/>
      <c r="B990" s="46"/>
      <c r="C990" s="46"/>
      <c r="D990" s="46"/>
      <c r="E990" s="45" t="s">
        <v>935</v>
      </c>
      <c r="F990" s="8" t="s">
        <v>884</v>
      </c>
    </row>
    <row r="991" spans="1:6" ht="20.25">
      <c r="A991" s="69"/>
      <c r="B991" s="46"/>
      <c r="C991" s="46"/>
      <c r="D991" s="46"/>
      <c r="E991" s="46"/>
      <c r="F991" s="8" t="s">
        <v>936</v>
      </c>
    </row>
    <row r="992" spans="1:6" ht="20.25">
      <c r="A992" s="69"/>
      <c r="B992" s="46"/>
      <c r="C992" s="45" t="s">
        <v>937</v>
      </c>
      <c r="D992" s="45" t="s">
        <v>690</v>
      </c>
      <c r="E992" s="45" t="s">
        <v>691</v>
      </c>
      <c r="F992" s="8" t="s">
        <v>938</v>
      </c>
    </row>
    <row r="993" spans="1:6">
      <c r="A993" s="69"/>
      <c r="B993" s="46"/>
      <c r="C993" s="46"/>
      <c r="D993" s="46"/>
      <c r="E993" s="46"/>
      <c r="F993" s="8" t="s">
        <v>939</v>
      </c>
    </row>
    <row r="994" spans="1:6" ht="22.5">
      <c r="A994" s="69"/>
      <c r="B994" s="46"/>
      <c r="C994" s="46"/>
      <c r="D994" s="46"/>
      <c r="E994" s="45" t="s">
        <v>701</v>
      </c>
      <c r="F994" s="8" t="s">
        <v>940</v>
      </c>
    </row>
    <row r="995" spans="1:6" ht="20.25">
      <c r="A995" s="69"/>
      <c r="B995" s="46"/>
      <c r="C995" s="46"/>
      <c r="D995" s="46"/>
      <c r="E995" s="46"/>
      <c r="F995" s="8" t="s">
        <v>941</v>
      </c>
    </row>
    <row r="996" spans="1:6" ht="22.5">
      <c r="A996" s="69"/>
      <c r="B996" s="46"/>
      <c r="C996" s="46"/>
      <c r="D996" s="45" t="s">
        <v>942</v>
      </c>
      <c r="E996" s="45" t="s">
        <v>943</v>
      </c>
      <c r="F996" s="8" t="s">
        <v>768</v>
      </c>
    </row>
    <row r="997" spans="1:6" ht="22.5">
      <c r="A997" s="69"/>
      <c r="B997" s="46"/>
      <c r="C997" s="46"/>
      <c r="D997" s="46"/>
      <c r="E997" s="46"/>
      <c r="F997" s="8" t="s">
        <v>919</v>
      </c>
    </row>
    <row r="998" spans="1:6">
      <c r="A998" s="69"/>
      <c r="B998" s="46"/>
      <c r="C998" s="46"/>
      <c r="D998" s="46"/>
      <c r="E998" s="45" t="s">
        <v>944</v>
      </c>
      <c r="F998" s="8" t="s">
        <v>945</v>
      </c>
    </row>
    <row r="999" spans="1:6">
      <c r="A999" s="70"/>
      <c r="B999" s="46"/>
      <c r="C999" s="46"/>
      <c r="D999" s="46"/>
      <c r="E999" s="46"/>
      <c r="F999" s="8" t="s">
        <v>946</v>
      </c>
    </row>
    <row r="1000" spans="1:6" ht="20.25">
      <c r="A1000" s="75" t="s">
        <v>81</v>
      </c>
      <c r="B1000" s="46" t="s">
        <v>947</v>
      </c>
      <c r="C1000" s="46" t="s">
        <v>948</v>
      </c>
      <c r="D1000" s="46" t="s">
        <v>93</v>
      </c>
      <c r="E1000" s="59" t="s">
        <v>94</v>
      </c>
      <c r="F1000" s="25" t="s">
        <v>143</v>
      </c>
    </row>
    <row r="1001" spans="1:6" ht="22.5">
      <c r="A1001" s="69"/>
      <c r="B1001" s="46"/>
      <c r="C1001" s="46"/>
      <c r="D1001" s="46"/>
      <c r="E1001" s="59"/>
      <c r="F1001" s="17" t="s">
        <v>144</v>
      </c>
    </row>
    <row r="1002" spans="1:6" ht="22.5">
      <c r="A1002" s="69"/>
      <c r="B1002" s="46"/>
      <c r="C1002" s="46"/>
      <c r="D1002" s="46"/>
      <c r="E1002" s="45" t="s">
        <v>109</v>
      </c>
      <c r="F1002" s="8" t="s">
        <v>155</v>
      </c>
    </row>
    <row r="1003" spans="1:6" ht="20.25">
      <c r="A1003" s="69"/>
      <c r="B1003" s="46"/>
      <c r="C1003" s="46"/>
      <c r="D1003" s="46"/>
      <c r="E1003" s="46"/>
      <c r="F1003" s="8" t="s">
        <v>156</v>
      </c>
    </row>
    <row r="1004" spans="1:6">
      <c r="A1004" s="69"/>
      <c r="B1004" s="46"/>
      <c r="C1004" s="46"/>
      <c r="D1004" s="45" t="s">
        <v>145</v>
      </c>
      <c r="E1004" s="60" t="s">
        <v>167</v>
      </c>
      <c r="F1004" s="23" t="s">
        <v>168</v>
      </c>
    </row>
    <row r="1005" spans="1:6" ht="22.5">
      <c r="A1005" s="69"/>
      <c r="B1005" s="46"/>
      <c r="C1005" s="46"/>
      <c r="D1005" s="46"/>
      <c r="E1005" s="61"/>
      <c r="F1005" s="23" t="s">
        <v>169</v>
      </c>
    </row>
    <row r="1006" spans="1:6" ht="20.25">
      <c r="A1006" s="69"/>
      <c r="B1006" s="46"/>
      <c r="C1006" s="46"/>
      <c r="D1006" s="46"/>
      <c r="E1006" s="71" t="s">
        <v>174</v>
      </c>
      <c r="F1006" s="20" t="s">
        <v>143</v>
      </c>
    </row>
    <row r="1007" spans="1:6" ht="22.5">
      <c r="A1007" s="69"/>
      <c r="B1007" s="46"/>
      <c r="C1007" s="46"/>
      <c r="D1007" s="46"/>
      <c r="E1007" s="72"/>
      <c r="F1007" s="20" t="s">
        <v>144</v>
      </c>
    </row>
    <row r="1008" spans="1:6">
      <c r="A1008" s="69"/>
      <c r="B1008" s="46"/>
      <c r="C1008" s="45" t="s">
        <v>467</v>
      </c>
      <c r="D1008" s="45" t="s">
        <v>122</v>
      </c>
      <c r="E1008" s="45" t="s">
        <v>123</v>
      </c>
      <c r="F1008" s="16" t="s">
        <v>124</v>
      </c>
    </row>
    <row r="1009" spans="1:6" ht="20.25">
      <c r="A1009" s="69"/>
      <c r="B1009" s="46"/>
      <c r="C1009" s="46"/>
      <c r="D1009" s="46"/>
      <c r="E1009" s="46"/>
      <c r="F1009" s="18" t="s">
        <v>125</v>
      </c>
    </row>
    <row r="1010" spans="1:6" ht="20.25">
      <c r="A1010" s="69"/>
      <c r="B1010" s="46"/>
      <c r="C1010" s="46"/>
      <c r="D1010" s="46"/>
      <c r="E1010" s="45" t="s">
        <v>126</v>
      </c>
      <c r="F1010" s="8" t="s">
        <v>127</v>
      </c>
    </row>
    <row r="1011" spans="1:6">
      <c r="A1011" s="69"/>
      <c r="B1011" s="46"/>
      <c r="C1011" s="46"/>
      <c r="D1011" s="46"/>
      <c r="E1011" s="46"/>
      <c r="F1011" s="8" t="s">
        <v>128</v>
      </c>
    </row>
    <row r="1012" spans="1:6" ht="20.25">
      <c r="A1012" s="69"/>
      <c r="B1012" s="46"/>
      <c r="C1012" s="46"/>
      <c r="D1012" s="45" t="s">
        <v>468</v>
      </c>
      <c r="E1012" s="45" t="s">
        <v>407</v>
      </c>
      <c r="F1012" s="8" t="s">
        <v>224</v>
      </c>
    </row>
    <row r="1013" spans="1:6">
      <c r="A1013" s="69"/>
      <c r="B1013" s="46"/>
      <c r="C1013" s="46"/>
      <c r="D1013" s="46"/>
      <c r="E1013" s="46"/>
      <c r="F1013" s="8" t="s">
        <v>408</v>
      </c>
    </row>
    <row r="1014" spans="1:6">
      <c r="A1014" s="69"/>
      <c r="B1014" s="46"/>
      <c r="C1014" s="46"/>
      <c r="D1014" s="46"/>
      <c r="E1014" s="45" t="s">
        <v>433</v>
      </c>
      <c r="F1014" s="16" t="s">
        <v>124</v>
      </c>
    </row>
    <row r="1015" spans="1:6" ht="20.25">
      <c r="A1015" s="69"/>
      <c r="B1015" s="46"/>
      <c r="C1015" s="46"/>
      <c r="D1015" s="46"/>
      <c r="E1015" s="46"/>
      <c r="F1015" s="18" t="s">
        <v>125</v>
      </c>
    </row>
    <row r="1016" spans="1:6" ht="20.25">
      <c r="A1016" s="69"/>
      <c r="B1016" s="45" t="s">
        <v>949</v>
      </c>
      <c r="C1016" s="45" t="s">
        <v>813</v>
      </c>
      <c r="D1016" s="45" t="s">
        <v>814</v>
      </c>
      <c r="E1016" s="45" t="s">
        <v>659</v>
      </c>
      <c r="F1016" s="8" t="s">
        <v>707</v>
      </c>
    </row>
    <row r="1017" spans="1:6" ht="20.25">
      <c r="A1017" s="69"/>
      <c r="B1017" s="46"/>
      <c r="C1017" s="46"/>
      <c r="D1017" s="46"/>
      <c r="E1017" s="46"/>
      <c r="F1017" s="8" t="s">
        <v>708</v>
      </c>
    </row>
    <row r="1018" spans="1:6" ht="20.25">
      <c r="A1018" s="69"/>
      <c r="B1018" s="46"/>
      <c r="C1018" s="46"/>
      <c r="D1018" s="46"/>
      <c r="E1018" s="45" t="s">
        <v>815</v>
      </c>
      <c r="F1018" s="8" t="s">
        <v>816</v>
      </c>
    </row>
    <row r="1019" spans="1:6" ht="22.5">
      <c r="A1019" s="69"/>
      <c r="B1019" s="46"/>
      <c r="C1019" s="46"/>
      <c r="D1019" s="46"/>
      <c r="E1019" s="46"/>
      <c r="F1019" s="19" t="s">
        <v>817</v>
      </c>
    </row>
    <row r="1020" spans="1:6" ht="22.5">
      <c r="A1020" s="69"/>
      <c r="B1020" s="46"/>
      <c r="C1020" s="46"/>
      <c r="D1020" s="45" t="s">
        <v>818</v>
      </c>
      <c r="E1020" s="45" t="s">
        <v>819</v>
      </c>
      <c r="F1020" s="8" t="s">
        <v>820</v>
      </c>
    </row>
    <row r="1021" spans="1:6" ht="20.25">
      <c r="A1021" s="69"/>
      <c r="B1021" s="46"/>
      <c r="C1021" s="46"/>
      <c r="D1021" s="46"/>
      <c r="E1021" s="46"/>
      <c r="F1021" s="8" t="s">
        <v>724</v>
      </c>
    </row>
    <row r="1022" spans="1:6">
      <c r="A1022" s="69"/>
      <c r="B1022" s="46"/>
      <c r="C1022" s="46"/>
      <c r="D1022" s="46"/>
      <c r="E1022" s="64" t="s">
        <v>821</v>
      </c>
      <c r="F1022" s="19" t="s">
        <v>753</v>
      </c>
    </row>
    <row r="1023" spans="1:6">
      <c r="A1023" s="69"/>
      <c r="B1023" s="46"/>
      <c r="C1023" s="46"/>
      <c r="D1023" s="46"/>
      <c r="E1023" s="65"/>
      <c r="F1023" s="19" t="s">
        <v>184</v>
      </c>
    </row>
    <row r="1024" spans="1:6">
      <c r="A1024" s="69"/>
      <c r="B1024" s="46"/>
      <c r="C1024" s="45" t="s">
        <v>856</v>
      </c>
      <c r="D1024" s="45" t="s">
        <v>173</v>
      </c>
      <c r="E1024" s="60" t="s">
        <v>167</v>
      </c>
      <c r="F1024" s="23" t="s">
        <v>168</v>
      </c>
    </row>
    <row r="1025" spans="1:6" ht="22.5">
      <c r="A1025" s="69"/>
      <c r="B1025" s="46"/>
      <c r="C1025" s="46"/>
      <c r="D1025" s="46"/>
      <c r="E1025" s="61"/>
      <c r="F1025" s="23" t="s">
        <v>169</v>
      </c>
    </row>
    <row r="1026" spans="1:6" ht="20.25">
      <c r="A1026" s="69"/>
      <c r="B1026" s="46"/>
      <c r="C1026" s="46"/>
      <c r="D1026" s="46"/>
      <c r="E1026" s="71" t="s">
        <v>174</v>
      </c>
      <c r="F1026" s="20" t="s">
        <v>143</v>
      </c>
    </row>
    <row r="1027" spans="1:6" ht="22.5">
      <c r="A1027" s="69"/>
      <c r="B1027" s="46"/>
      <c r="C1027" s="46"/>
      <c r="D1027" s="46"/>
      <c r="E1027" s="72"/>
      <c r="F1027" s="20" t="s">
        <v>144</v>
      </c>
    </row>
    <row r="1028" spans="1:6" ht="20.25">
      <c r="A1028" s="69"/>
      <c r="B1028" s="46"/>
      <c r="C1028" s="46"/>
      <c r="D1028" s="45" t="s">
        <v>175</v>
      </c>
      <c r="E1028" s="58" t="s">
        <v>94</v>
      </c>
      <c r="F1028" s="17" t="s">
        <v>143</v>
      </c>
    </row>
    <row r="1029" spans="1:6" ht="22.5">
      <c r="A1029" s="69"/>
      <c r="B1029" s="46"/>
      <c r="C1029" s="46"/>
      <c r="D1029" s="46"/>
      <c r="E1029" s="59"/>
      <c r="F1029" s="17" t="s">
        <v>144</v>
      </c>
    </row>
    <row r="1030" spans="1:6" ht="22.5">
      <c r="A1030" s="69"/>
      <c r="B1030" s="46"/>
      <c r="C1030" s="46"/>
      <c r="D1030" s="46"/>
      <c r="E1030" s="45" t="s">
        <v>176</v>
      </c>
      <c r="F1030" s="8" t="s">
        <v>177</v>
      </c>
    </row>
    <row r="1031" spans="1:6" ht="20.25">
      <c r="A1031" s="69"/>
      <c r="B1031" s="46"/>
      <c r="C1031" s="46"/>
      <c r="D1031" s="46"/>
      <c r="E1031" s="46"/>
      <c r="F1031" s="8" t="s">
        <v>178</v>
      </c>
    </row>
  </sheetData>
  <mergeCells count="992">
    <mergeCell ref="A1000:A1031"/>
    <mergeCell ref="D1020:D1023"/>
    <mergeCell ref="E1020:E1021"/>
    <mergeCell ref="E1022:E1023"/>
    <mergeCell ref="C1024:C1031"/>
    <mergeCell ref="D1024:D1027"/>
    <mergeCell ref="E1024:E1025"/>
    <mergeCell ref="E1026:E1027"/>
    <mergeCell ref="D1028:D1031"/>
    <mergeCell ref="E1028:E1029"/>
    <mergeCell ref="E1030:E1031"/>
    <mergeCell ref="E1008:E1009"/>
    <mergeCell ref="E1010:E1011"/>
    <mergeCell ref="D1012:D1015"/>
    <mergeCell ref="E1012:E1013"/>
    <mergeCell ref="E1014:E1015"/>
    <mergeCell ref="B1016:B1031"/>
    <mergeCell ref="C1016:C1023"/>
    <mergeCell ref="D1016:D1019"/>
    <mergeCell ref="E1016:E1017"/>
    <mergeCell ref="E1018:E1019"/>
    <mergeCell ref="B1000:B1015"/>
    <mergeCell ref="C1000:C1007"/>
    <mergeCell ref="D1000:D1003"/>
    <mergeCell ref="E1000:E1001"/>
    <mergeCell ref="E1002:E1003"/>
    <mergeCell ref="D1004:D1007"/>
    <mergeCell ref="E1004:E1005"/>
    <mergeCell ref="E1006:E1007"/>
    <mergeCell ref="C1008:C1015"/>
    <mergeCell ref="D1008:D1011"/>
    <mergeCell ref="E992:E993"/>
    <mergeCell ref="E994:E995"/>
    <mergeCell ref="D996:D999"/>
    <mergeCell ref="E996:E997"/>
    <mergeCell ref="E998:E999"/>
    <mergeCell ref="A968:A999"/>
    <mergeCell ref="B984:B999"/>
    <mergeCell ref="C984:C991"/>
    <mergeCell ref="D984:D987"/>
    <mergeCell ref="E984:E985"/>
    <mergeCell ref="E986:E987"/>
    <mergeCell ref="D988:D991"/>
    <mergeCell ref="E988:E989"/>
    <mergeCell ref="E990:E991"/>
    <mergeCell ref="C992:C999"/>
    <mergeCell ref="D992:D995"/>
    <mergeCell ref="D976:D979"/>
    <mergeCell ref="E976:E977"/>
    <mergeCell ref="E978:E979"/>
    <mergeCell ref="D980:D983"/>
    <mergeCell ref="E980:E981"/>
    <mergeCell ref="E982:E983"/>
    <mergeCell ref="A936:A967"/>
    <mergeCell ref="B968:B983"/>
    <mergeCell ref="C968:C975"/>
    <mergeCell ref="D968:D971"/>
    <mergeCell ref="E968:E969"/>
    <mergeCell ref="E970:E971"/>
    <mergeCell ref="D972:D975"/>
    <mergeCell ref="E972:E973"/>
    <mergeCell ref="E974:E975"/>
    <mergeCell ref="C976:C983"/>
    <mergeCell ref="D956:D959"/>
    <mergeCell ref="E956:E957"/>
    <mergeCell ref="E958:E959"/>
    <mergeCell ref="C960:C967"/>
    <mergeCell ref="D960:D963"/>
    <mergeCell ref="E960:E961"/>
    <mergeCell ref="E962:E963"/>
    <mergeCell ref="D964:D967"/>
    <mergeCell ref="E964:E965"/>
    <mergeCell ref="E966:E967"/>
    <mergeCell ref="E944:E945"/>
    <mergeCell ref="E946:E947"/>
    <mergeCell ref="D948:D951"/>
    <mergeCell ref="E948:E949"/>
    <mergeCell ref="E950:E951"/>
    <mergeCell ref="B952:B967"/>
    <mergeCell ref="C952:C959"/>
    <mergeCell ref="D952:D955"/>
    <mergeCell ref="E952:E953"/>
    <mergeCell ref="E954:E955"/>
    <mergeCell ref="B936:B951"/>
    <mergeCell ref="C936:C943"/>
    <mergeCell ref="D936:D939"/>
    <mergeCell ref="E936:E937"/>
    <mergeCell ref="E938:E939"/>
    <mergeCell ref="D940:D943"/>
    <mergeCell ref="E940:E941"/>
    <mergeCell ref="E942:E943"/>
    <mergeCell ref="C944:C951"/>
    <mergeCell ref="D944:D947"/>
    <mergeCell ref="E928:E929"/>
    <mergeCell ref="E930:E931"/>
    <mergeCell ref="D932:D935"/>
    <mergeCell ref="E932:E933"/>
    <mergeCell ref="E934:E935"/>
    <mergeCell ref="A904:A935"/>
    <mergeCell ref="B920:B935"/>
    <mergeCell ref="C920:C927"/>
    <mergeCell ref="D920:D923"/>
    <mergeCell ref="E920:E921"/>
    <mergeCell ref="E922:E923"/>
    <mergeCell ref="D924:D927"/>
    <mergeCell ref="E924:E925"/>
    <mergeCell ref="E926:E927"/>
    <mergeCell ref="C928:C935"/>
    <mergeCell ref="D928:D931"/>
    <mergeCell ref="D912:D915"/>
    <mergeCell ref="E912:E913"/>
    <mergeCell ref="E914:E915"/>
    <mergeCell ref="D916:D919"/>
    <mergeCell ref="E916:E917"/>
    <mergeCell ref="E918:E919"/>
    <mergeCell ref="A872:A903"/>
    <mergeCell ref="B904:B919"/>
    <mergeCell ref="C904:C911"/>
    <mergeCell ref="D904:D907"/>
    <mergeCell ref="E904:E905"/>
    <mergeCell ref="E906:E907"/>
    <mergeCell ref="D908:D911"/>
    <mergeCell ref="E908:E909"/>
    <mergeCell ref="E910:E911"/>
    <mergeCell ref="C912:C919"/>
    <mergeCell ref="D892:D895"/>
    <mergeCell ref="E892:E893"/>
    <mergeCell ref="E894:E895"/>
    <mergeCell ref="C896:C903"/>
    <mergeCell ref="D896:D899"/>
    <mergeCell ref="E896:E897"/>
    <mergeCell ref="E898:E899"/>
    <mergeCell ref="D900:D903"/>
    <mergeCell ref="E900:E901"/>
    <mergeCell ref="E902:E903"/>
    <mergeCell ref="E880:E881"/>
    <mergeCell ref="E882:E883"/>
    <mergeCell ref="D884:D887"/>
    <mergeCell ref="E884:E885"/>
    <mergeCell ref="E886:E887"/>
    <mergeCell ref="B888:B903"/>
    <mergeCell ref="C888:C895"/>
    <mergeCell ref="D888:D891"/>
    <mergeCell ref="E888:E889"/>
    <mergeCell ref="E890:E891"/>
    <mergeCell ref="B872:B887"/>
    <mergeCell ref="C872:C879"/>
    <mergeCell ref="D872:D875"/>
    <mergeCell ref="E872:E873"/>
    <mergeCell ref="E874:E875"/>
    <mergeCell ref="D876:D879"/>
    <mergeCell ref="E876:E877"/>
    <mergeCell ref="E878:E879"/>
    <mergeCell ref="C880:C887"/>
    <mergeCell ref="D880:D883"/>
    <mergeCell ref="E864:E865"/>
    <mergeCell ref="E866:E867"/>
    <mergeCell ref="D868:D871"/>
    <mergeCell ref="E868:E869"/>
    <mergeCell ref="E870:E871"/>
    <mergeCell ref="A840:A871"/>
    <mergeCell ref="B856:B871"/>
    <mergeCell ref="C856:C863"/>
    <mergeCell ref="D856:D859"/>
    <mergeCell ref="E856:E857"/>
    <mergeCell ref="E858:E859"/>
    <mergeCell ref="D860:D863"/>
    <mergeCell ref="E860:E861"/>
    <mergeCell ref="E862:E863"/>
    <mergeCell ref="C864:C871"/>
    <mergeCell ref="D864:D867"/>
    <mergeCell ref="D848:D851"/>
    <mergeCell ref="E848:E849"/>
    <mergeCell ref="E850:E851"/>
    <mergeCell ref="D852:D855"/>
    <mergeCell ref="E852:E853"/>
    <mergeCell ref="E854:E855"/>
    <mergeCell ref="A808:A839"/>
    <mergeCell ref="B840:B855"/>
    <mergeCell ref="C840:C847"/>
    <mergeCell ref="D840:D843"/>
    <mergeCell ref="E840:E841"/>
    <mergeCell ref="E842:E843"/>
    <mergeCell ref="D844:D847"/>
    <mergeCell ref="E844:E845"/>
    <mergeCell ref="E846:E847"/>
    <mergeCell ref="C848:C855"/>
    <mergeCell ref="D828:D831"/>
    <mergeCell ref="E828:E829"/>
    <mergeCell ref="E830:E831"/>
    <mergeCell ref="C832:C839"/>
    <mergeCell ref="D832:D835"/>
    <mergeCell ref="E832:E833"/>
    <mergeCell ref="E834:E835"/>
    <mergeCell ref="D836:D839"/>
    <mergeCell ref="E836:E837"/>
    <mergeCell ref="E838:E839"/>
    <mergeCell ref="E816:E817"/>
    <mergeCell ref="E818:E819"/>
    <mergeCell ref="D820:D823"/>
    <mergeCell ref="E820:E821"/>
    <mergeCell ref="E822:E823"/>
    <mergeCell ref="B824:B839"/>
    <mergeCell ref="C824:C831"/>
    <mergeCell ref="D824:D827"/>
    <mergeCell ref="E824:E825"/>
    <mergeCell ref="E826:E827"/>
    <mergeCell ref="B808:B823"/>
    <mergeCell ref="C808:C815"/>
    <mergeCell ref="D808:D811"/>
    <mergeCell ref="E808:E809"/>
    <mergeCell ref="E810:E811"/>
    <mergeCell ref="D812:D815"/>
    <mergeCell ref="E812:E813"/>
    <mergeCell ref="E814:E815"/>
    <mergeCell ref="C816:C823"/>
    <mergeCell ref="D816:D819"/>
    <mergeCell ref="E800:E801"/>
    <mergeCell ref="E802:E803"/>
    <mergeCell ref="D804:D807"/>
    <mergeCell ref="E804:E805"/>
    <mergeCell ref="E806:E807"/>
    <mergeCell ref="A776:A807"/>
    <mergeCell ref="B792:B807"/>
    <mergeCell ref="C792:C799"/>
    <mergeCell ref="D792:D795"/>
    <mergeCell ref="E792:E793"/>
    <mergeCell ref="E794:E795"/>
    <mergeCell ref="D796:D799"/>
    <mergeCell ref="E796:E797"/>
    <mergeCell ref="E798:E799"/>
    <mergeCell ref="C800:C807"/>
    <mergeCell ref="D800:D803"/>
    <mergeCell ref="D784:D787"/>
    <mergeCell ref="E784:E785"/>
    <mergeCell ref="E786:E787"/>
    <mergeCell ref="D788:D791"/>
    <mergeCell ref="E788:E789"/>
    <mergeCell ref="E790:E791"/>
    <mergeCell ref="A744:A775"/>
    <mergeCell ref="B776:B791"/>
    <mergeCell ref="C776:C783"/>
    <mergeCell ref="D776:D779"/>
    <mergeCell ref="E776:E777"/>
    <mergeCell ref="E778:E779"/>
    <mergeCell ref="D780:D783"/>
    <mergeCell ref="E780:E781"/>
    <mergeCell ref="E782:E783"/>
    <mergeCell ref="C784:C791"/>
    <mergeCell ref="D764:D767"/>
    <mergeCell ref="E764:E765"/>
    <mergeCell ref="E766:E767"/>
    <mergeCell ref="C768:C775"/>
    <mergeCell ref="D768:D771"/>
    <mergeCell ref="E768:E769"/>
    <mergeCell ref="E770:E771"/>
    <mergeCell ref="D772:D775"/>
    <mergeCell ref="E772:E773"/>
    <mergeCell ref="E774:E775"/>
    <mergeCell ref="E752:E753"/>
    <mergeCell ref="E754:E755"/>
    <mergeCell ref="D756:D759"/>
    <mergeCell ref="E756:E757"/>
    <mergeCell ref="E758:E759"/>
    <mergeCell ref="B760:B775"/>
    <mergeCell ref="C760:C767"/>
    <mergeCell ref="D760:D763"/>
    <mergeCell ref="E760:E761"/>
    <mergeCell ref="E762:E763"/>
    <mergeCell ref="B744:B759"/>
    <mergeCell ref="C744:C751"/>
    <mergeCell ref="D744:D747"/>
    <mergeCell ref="E744:E745"/>
    <mergeCell ref="E746:E747"/>
    <mergeCell ref="D748:D751"/>
    <mergeCell ref="E748:E749"/>
    <mergeCell ref="E750:E751"/>
    <mergeCell ref="C752:C759"/>
    <mergeCell ref="D752:D755"/>
    <mergeCell ref="E736:E737"/>
    <mergeCell ref="E738:E739"/>
    <mergeCell ref="D740:D743"/>
    <mergeCell ref="E740:E741"/>
    <mergeCell ref="E742:E743"/>
    <mergeCell ref="A712:A743"/>
    <mergeCell ref="B728:B743"/>
    <mergeCell ref="C728:C735"/>
    <mergeCell ref="D728:D731"/>
    <mergeCell ref="E728:E729"/>
    <mergeCell ref="E730:E731"/>
    <mergeCell ref="D732:D735"/>
    <mergeCell ref="E732:E733"/>
    <mergeCell ref="E734:E735"/>
    <mergeCell ref="C736:C743"/>
    <mergeCell ref="D736:D739"/>
    <mergeCell ref="D720:D723"/>
    <mergeCell ref="E720:E721"/>
    <mergeCell ref="E722:E723"/>
    <mergeCell ref="D724:D727"/>
    <mergeCell ref="E724:E725"/>
    <mergeCell ref="E726:E727"/>
    <mergeCell ref="A680:A711"/>
    <mergeCell ref="B712:B727"/>
    <mergeCell ref="C712:C719"/>
    <mergeCell ref="D712:D715"/>
    <mergeCell ref="E712:E713"/>
    <mergeCell ref="E714:E715"/>
    <mergeCell ref="D716:D719"/>
    <mergeCell ref="E716:E717"/>
    <mergeCell ref="E718:E719"/>
    <mergeCell ref="C720:C727"/>
    <mergeCell ref="D700:D703"/>
    <mergeCell ref="E700:E701"/>
    <mergeCell ref="E702:E703"/>
    <mergeCell ref="C704:C711"/>
    <mergeCell ref="D704:D707"/>
    <mergeCell ref="E704:E705"/>
    <mergeCell ref="E706:E707"/>
    <mergeCell ref="D708:D711"/>
    <mergeCell ref="E708:E709"/>
    <mergeCell ref="E710:E711"/>
    <mergeCell ref="E688:E689"/>
    <mergeCell ref="E690:E691"/>
    <mergeCell ref="D692:D695"/>
    <mergeCell ref="E692:E693"/>
    <mergeCell ref="E694:E695"/>
    <mergeCell ref="B696:B711"/>
    <mergeCell ref="C696:C703"/>
    <mergeCell ref="D696:D699"/>
    <mergeCell ref="E696:E697"/>
    <mergeCell ref="E698:E699"/>
    <mergeCell ref="B680:B695"/>
    <mergeCell ref="C680:C687"/>
    <mergeCell ref="D680:D683"/>
    <mergeCell ref="E680:E681"/>
    <mergeCell ref="E682:E683"/>
    <mergeCell ref="D684:D687"/>
    <mergeCell ref="E684:E685"/>
    <mergeCell ref="E686:E687"/>
    <mergeCell ref="C688:C695"/>
    <mergeCell ref="D688:D691"/>
    <mergeCell ref="E672:E673"/>
    <mergeCell ref="E674:E675"/>
    <mergeCell ref="D676:D679"/>
    <mergeCell ref="E676:E677"/>
    <mergeCell ref="E678:E679"/>
    <mergeCell ref="A648:A679"/>
    <mergeCell ref="B664:B679"/>
    <mergeCell ref="C664:C671"/>
    <mergeCell ref="D664:D667"/>
    <mergeCell ref="E664:E665"/>
    <mergeCell ref="E666:E667"/>
    <mergeCell ref="D668:D671"/>
    <mergeCell ref="E668:E669"/>
    <mergeCell ref="E670:E671"/>
    <mergeCell ref="C672:C679"/>
    <mergeCell ref="D672:D675"/>
    <mergeCell ref="D656:D659"/>
    <mergeCell ref="E656:E657"/>
    <mergeCell ref="E658:E659"/>
    <mergeCell ref="D660:D663"/>
    <mergeCell ref="E660:E661"/>
    <mergeCell ref="E662:E663"/>
    <mergeCell ref="A616:A647"/>
    <mergeCell ref="B648:B663"/>
    <mergeCell ref="C648:C655"/>
    <mergeCell ref="D648:D651"/>
    <mergeCell ref="E648:E649"/>
    <mergeCell ref="E650:E651"/>
    <mergeCell ref="D652:D655"/>
    <mergeCell ref="E652:E653"/>
    <mergeCell ref="E654:E655"/>
    <mergeCell ref="C656:C663"/>
    <mergeCell ref="D636:D639"/>
    <mergeCell ref="E636:E637"/>
    <mergeCell ref="E638:E639"/>
    <mergeCell ref="C640:C647"/>
    <mergeCell ref="D640:D643"/>
    <mergeCell ref="E640:E641"/>
    <mergeCell ref="E642:E643"/>
    <mergeCell ref="D644:D647"/>
    <mergeCell ref="E644:E645"/>
    <mergeCell ref="E646:E647"/>
    <mergeCell ref="E624:E625"/>
    <mergeCell ref="E626:E627"/>
    <mergeCell ref="D628:D631"/>
    <mergeCell ref="E628:E629"/>
    <mergeCell ref="E630:E631"/>
    <mergeCell ref="B632:B647"/>
    <mergeCell ref="C632:C639"/>
    <mergeCell ref="D632:D635"/>
    <mergeCell ref="E632:E633"/>
    <mergeCell ref="E634:E635"/>
    <mergeCell ref="B616:B631"/>
    <mergeCell ref="C616:C623"/>
    <mergeCell ref="D616:D619"/>
    <mergeCell ref="E616:E617"/>
    <mergeCell ref="E618:E619"/>
    <mergeCell ref="D620:D623"/>
    <mergeCell ref="E620:E621"/>
    <mergeCell ref="E622:E623"/>
    <mergeCell ref="C624:C631"/>
    <mergeCell ref="D624:D627"/>
    <mergeCell ref="E608:E609"/>
    <mergeCell ref="E610:E611"/>
    <mergeCell ref="D612:D615"/>
    <mergeCell ref="E612:E613"/>
    <mergeCell ref="E614:E615"/>
    <mergeCell ref="A584:A615"/>
    <mergeCell ref="B600:B615"/>
    <mergeCell ref="C600:C607"/>
    <mergeCell ref="D600:D603"/>
    <mergeCell ref="E600:E601"/>
    <mergeCell ref="E602:E603"/>
    <mergeCell ref="D604:D607"/>
    <mergeCell ref="E604:E605"/>
    <mergeCell ref="E606:E607"/>
    <mergeCell ref="C608:C615"/>
    <mergeCell ref="D608:D611"/>
    <mergeCell ref="D592:D595"/>
    <mergeCell ref="E592:E593"/>
    <mergeCell ref="E594:E595"/>
    <mergeCell ref="D596:D599"/>
    <mergeCell ref="E596:E597"/>
    <mergeCell ref="E598:E599"/>
    <mergeCell ref="A552:A583"/>
    <mergeCell ref="B584:B599"/>
    <mergeCell ref="C584:C591"/>
    <mergeCell ref="D584:D587"/>
    <mergeCell ref="E584:E585"/>
    <mergeCell ref="E586:E587"/>
    <mergeCell ref="D588:D591"/>
    <mergeCell ref="E588:E589"/>
    <mergeCell ref="E590:E591"/>
    <mergeCell ref="C592:C599"/>
    <mergeCell ref="D572:D575"/>
    <mergeCell ref="E572:E573"/>
    <mergeCell ref="E574:E575"/>
    <mergeCell ref="C576:C583"/>
    <mergeCell ref="D576:D579"/>
    <mergeCell ref="E576:E577"/>
    <mergeCell ref="E578:E579"/>
    <mergeCell ref="D580:D583"/>
    <mergeCell ref="E580:E581"/>
    <mergeCell ref="E582:E583"/>
    <mergeCell ref="E560:E561"/>
    <mergeCell ref="E562:E563"/>
    <mergeCell ref="D564:D567"/>
    <mergeCell ref="E564:E565"/>
    <mergeCell ref="E566:E567"/>
    <mergeCell ref="B568:B583"/>
    <mergeCell ref="C568:C575"/>
    <mergeCell ref="D568:D571"/>
    <mergeCell ref="E568:E569"/>
    <mergeCell ref="E570:E571"/>
    <mergeCell ref="B552:B567"/>
    <mergeCell ref="C552:C559"/>
    <mergeCell ref="D552:D555"/>
    <mergeCell ref="E552:E553"/>
    <mergeCell ref="E554:E555"/>
    <mergeCell ref="D556:D559"/>
    <mergeCell ref="E556:E557"/>
    <mergeCell ref="E558:E559"/>
    <mergeCell ref="C560:C567"/>
    <mergeCell ref="D560:D563"/>
    <mergeCell ref="E544:E545"/>
    <mergeCell ref="E546:E547"/>
    <mergeCell ref="D548:D551"/>
    <mergeCell ref="E548:E549"/>
    <mergeCell ref="E550:E551"/>
    <mergeCell ref="A520:A551"/>
    <mergeCell ref="B536:B551"/>
    <mergeCell ref="C536:C543"/>
    <mergeCell ref="D536:D539"/>
    <mergeCell ref="E536:E537"/>
    <mergeCell ref="E538:E539"/>
    <mergeCell ref="D540:D543"/>
    <mergeCell ref="E540:E541"/>
    <mergeCell ref="E542:E543"/>
    <mergeCell ref="C544:C551"/>
    <mergeCell ref="D544:D547"/>
    <mergeCell ref="D528:D531"/>
    <mergeCell ref="E528:E529"/>
    <mergeCell ref="E530:E531"/>
    <mergeCell ref="D532:D535"/>
    <mergeCell ref="E532:E533"/>
    <mergeCell ref="E534:E535"/>
    <mergeCell ref="A488:A519"/>
    <mergeCell ref="B520:B535"/>
    <mergeCell ref="C520:C527"/>
    <mergeCell ref="D520:D523"/>
    <mergeCell ref="E520:E521"/>
    <mergeCell ref="E522:E523"/>
    <mergeCell ref="D524:D527"/>
    <mergeCell ref="E524:E525"/>
    <mergeCell ref="E526:E527"/>
    <mergeCell ref="C528:C535"/>
    <mergeCell ref="D508:D511"/>
    <mergeCell ref="E508:E509"/>
    <mergeCell ref="E510:E511"/>
    <mergeCell ref="C512:C519"/>
    <mergeCell ref="D512:D515"/>
    <mergeCell ref="E512:E513"/>
    <mergeCell ref="E514:E515"/>
    <mergeCell ref="D516:D519"/>
    <mergeCell ref="E516:E517"/>
    <mergeCell ref="E518:E519"/>
    <mergeCell ref="E496:E497"/>
    <mergeCell ref="E498:E499"/>
    <mergeCell ref="D500:D503"/>
    <mergeCell ref="E500:E501"/>
    <mergeCell ref="E502:E503"/>
    <mergeCell ref="B504:B519"/>
    <mergeCell ref="C504:C511"/>
    <mergeCell ref="D504:D507"/>
    <mergeCell ref="E504:E505"/>
    <mergeCell ref="E506:E507"/>
    <mergeCell ref="B488:B503"/>
    <mergeCell ref="C488:C495"/>
    <mergeCell ref="D488:D491"/>
    <mergeCell ref="E488:E489"/>
    <mergeCell ref="E490:E491"/>
    <mergeCell ref="D492:D495"/>
    <mergeCell ref="E492:E493"/>
    <mergeCell ref="E494:E495"/>
    <mergeCell ref="C496:C503"/>
    <mergeCell ref="D496:D499"/>
    <mergeCell ref="E480:E481"/>
    <mergeCell ref="E482:E483"/>
    <mergeCell ref="D484:D487"/>
    <mergeCell ref="E484:E485"/>
    <mergeCell ref="E486:E487"/>
    <mergeCell ref="A456:A487"/>
    <mergeCell ref="B472:B487"/>
    <mergeCell ref="C472:C479"/>
    <mergeCell ref="D472:D475"/>
    <mergeCell ref="E472:E473"/>
    <mergeCell ref="E474:E475"/>
    <mergeCell ref="D476:D479"/>
    <mergeCell ref="E476:E477"/>
    <mergeCell ref="E478:E479"/>
    <mergeCell ref="C480:C487"/>
    <mergeCell ref="D480:D483"/>
    <mergeCell ref="D464:D467"/>
    <mergeCell ref="E464:E465"/>
    <mergeCell ref="E466:E467"/>
    <mergeCell ref="D468:D471"/>
    <mergeCell ref="E468:E469"/>
    <mergeCell ref="E470:E471"/>
    <mergeCell ref="A424:A455"/>
    <mergeCell ref="B456:B471"/>
    <mergeCell ref="C456:C463"/>
    <mergeCell ref="D456:D459"/>
    <mergeCell ref="E456:E457"/>
    <mergeCell ref="E458:E459"/>
    <mergeCell ref="D460:D463"/>
    <mergeCell ref="E460:E461"/>
    <mergeCell ref="E462:E463"/>
    <mergeCell ref="C464:C471"/>
    <mergeCell ref="D444:D447"/>
    <mergeCell ref="E444:E445"/>
    <mergeCell ref="E446:E447"/>
    <mergeCell ref="C448:C455"/>
    <mergeCell ref="D448:D451"/>
    <mergeCell ref="E448:E449"/>
    <mergeCell ref="E450:E451"/>
    <mergeCell ref="D452:D455"/>
    <mergeCell ref="E452:E453"/>
    <mergeCell ref="E454:E455"/>
    <mergeCell ref="E432:E433"/>
    <mergeCell ref="E434:E435"/>
    <mergeCell ref="D436:D439"/>
    <mergeCell ref="E436:E437"/>
    <mergeCell ref="E438:E439"/>
    <mergeCell ref="B440:B455"/>
    <mergeCell ref="C440:C447"/>
    <mergeCell ref="D440:D443"/>
    <mergeCell ref="E440:E441"/>
    <mergeCell ref="E442:E443"/>
    <mergeCell ref="B424:B439"/>
    <mergeCell ref="C424:C431"/>
    <mergeCell ref="D424:D427"/>
    <mergeCell ref="E424:E425"/>
    <mergeCell ref="E426:E427"/>
    <mergeCell ref="D428:D431"/>
    <mergeCell ref="E428:E429"/>
    <mergeCell ref="E430:E431"/>
    <mergeCell ref="C432:C439"/>
    <mergeCell ref="D432:D435"/>
    <mergeCell ref="E416:E417"/>
    <mergeCell ref="E418:E419"/>
    <mergeCell ref="D420:D423"/>
    <mergeCell ref="E420:E421"/>
    <mergeCell ref="E422:E423"/>
    <mergeCell ref="A392:A423"/>
    <mergeCell ref="B408:B423"/>
    <mergeCell ref="C408:C415"/>
    <mergeCell ref="D408:D411"/>
    <mergeCell ref="E408:E409"/>
    <mergeCell ref="E410:E411"/>
    <mergeCell ref="D412:D415"/>
    <mergeCell ref="E412:E413"/>
    <mergeCell ref="E414:E415"/>
    <mergeCell ref="C416:C423"/>
    <mergeCell ref="D416:D419"/>
    <mergeCell ref="D400:D403"/>
    <mergeCell ref="E400:E401"/>
    <mergeCell ref="E402:E403"/>
    <mergeCell ref="D404:D407"/>
    <mergeCell ref="E404:E405"/>
    <mergeCell ref="E406:E407"/>
    <mergeCell ref="A360:A391"/>
    <mergeCell ref="B392:B407"/>
    <mergeCell ref="C392:C399"/>
    <mergeCell ref="D392:D395"/>
    <mergeCell ref="E392:E393"/>
    <mergeCell ref="E394:E395"/>
    <mergeCell ref="D396:D399"/>
    <mergeCell ref="E396:E397"/>
    <mergeCell ref="E398:E399"/>
    <mergeCell ref="C400:C407"/>
    <mergeCell ref="D380:D383"/>
    <mergeCell ref="E380:E381"/>
    <mergeCell ref="E382:E383"/>
    <mergeCell ref="C384:C391"/>
    <mergeCell ref="D384:D387"/>
    <mergeCell ref="E384:E385"/>
    <mergeCell ref="E386:E387"/>
    <mergeCell ref="D388:D391"/>
    <mergeCell ref="E388:E389"/>
    <mergeCell ref="E390:E391"/>
    <mergeCell ref="E368:E369"/>
    <mergeCell ref="E370:E371"/>
    <mergeCell ref="D372:D375"/>
    <mergeCell ref="E372:E373"/>
    <mergeCell ref="E374:E375"/>
    <mergeCell ref="B376:B391"/>
    <mergeCell ref="C376:C383"/>
    <mergeCell ref="D376:D379"/>
    <mergeCell ref="E376:E377"/>
    <mergeCell ref="E378:E379"/>
    <mergeCell ref="B360:B375"/>
    <mergeCell ref="C360:C367"/>
    <mergeCell ref="D360:D363"/>
    <mergeCell ref="E360:E361"/>
    <mergeCell ref="E362:E363"/>
    <mergeCell ref="D364:D367"/>
    <mergeCell ref="E364:E365"/>
    <mergeCell ref="E366:E367"/>
    <mergeCell ref="C368:C375"/>
    <mergeCell ref="D368:D371"/>
    <mergeCell ref="E352:E353"/>
    <mergeCell ref="E354:E355"/>
    <mergeCell ref="D356:D359"/>
    <mergeCell ref="E356:E357"/>
    <mergeCell ref="E358:E359"/>
    <mergeCell ref="A328:A359"/>
    <mergeCell ref="B344:B359"/>
    <mergeCell ref="C344:C351"/>
    <mergeCell ref="D344:D347"/>
    <mergeCell ref="E344:E345"/>
    <mergeCell ref="E346:E347"/>
    <mergeCell ref="D348:D351"/>
    <mergeCell ref="E348:E349"/>
    <mergeCell ref="E350:E351"/>
    <mergeCell ref="C352:C359"/>
    <mergeCell ref="D352:D355"/>
    <mergeCell ref="D336:D339"/>
    <mergeCell ref="E336:E337"/>
    <mergeCell ref="E338:E339"/>
    <mergeCell ref="D340:D343"/>
    <mergeCell ref="E340:E341"/>
    <mergeCell ref="E342:E343"/>
    <mergeCell ref="A296:A327"/>
    <mergeCell ref="B328:B343"/>
    <mergeCell ref="C328:C335"/>
    <mergeCell ref="D328:D331"/>
    <mergeCell ref="E328:E329"/>
    <mergeCell ref="E330:E331"/>
    <mergeCell ref="D332:D335"/>
    <mergeCell ref="E332:E333"/>
    <mergeCell ref="E334:E335"/>
    <mergeCell ref="C336:C343"/>
    <mergeCell ref="D316:D319"/>
    <mergeCell ref="E316:E317"/>
    <mergeCell ref="E318:E319"/>
    <mergeCell ref="C320:C327"/>
    <mergeCell ref="D320:D323"/>
    <mergeCell ref="E320:E321"/>
    <mergeCell ref="E322:E323"/>
    <mergeCell ref="D324:D327"/>
    <mergeCell ref="E324:E325"/>
    <mergeCell ref="E326:E327"/>
    <mergeCell ref="E304:E305"/>
    <mergeCell ref="E306:E307"/>
    <mergeCell ref="D308:D311"/>
    <mergeCell ref="E308:E309"/>
    <mergeCell ref="E310:E311"/>
    <mergeCell ref="B312:B327"/>
    <mergeCell ref="C312:C319"/>
    <mergeCell ref="D312:D315"/>
    <mergeCell ref="E312:E313"/>
    <mergeCell ref="E314:E315"/>
    <mergeCell ref="B296:B311"/>
    <mergeCell ref="C296:C303"/>
    <mergeCell ref="D296:D299"/>
    <mergeCell ref="E296:E297"/>
    <mergeCell ref="E298:E299"/>
    <mergeCell ref="D300:D303"/>
    <mergeCell ref="E300:E301"/>
    <mergeCell ref="E302:E303"/>
    <mergeCell ref="C304:C311"/>
    <mergeCell ref="D304:D307"/>
    <mergeCell ref="E288:E289"/>
    <mergeCell ref="E290:E291"/>
    <mergeCell ref="D292:D295"/>
    <mergeCell ref="E292:E293"/>
    <mergeCell ref="E294:E295"/>
    <mergeCell ref="A264:A295"/>
    <mergeCell ref="B280:B295"/>
    <mergeCell ref="C280:C287"/>
    <mergeCell ref="D280:D283"/>
    <mergeCell ref="E280:E281"/>
    <mergeCell ref="E282:E283"/>
    <mergeCell ref="D284:D287"/>
    <mergeCell ref="E284:E285"/>
    <mergeCell ref="E286:E287"/>
    <mergeCell ref="C288:C295"/>
    <mergeCell ref="D288:D291"/>
    <mergeCell ref="D272:D275"/>
    <mergeCell ref="E272:E273"/>
    <mergeCell ref="E274:E275"/>
    <mergeCell ref="D276:D279"/>
    <mergeCell ref="E276:E277"/>
    <mergeCell ref="E278:E279"/>
    <mergeCell ref="A232:A263"/>
    <mergeCell ref="B264:B279"/>
    <mergeCell ref="C264:C271"/>
    <mergeCell ref="D264:D267"/>
    <mergeCell ref="E264:E265"/>
    <mergeCell ref="E266:E267"/>
    <mergeCell ref="D268:D271"/>
    <mergeCell ref="E268:E269"/>
    <mergeCell ref="E270:E271"/>
    <mergeCell ref="C272:C279"/>
    <mergeCell ref="D252:D255"/>
    <mergeCell ref="E252:E253"/>
    <mergeCell ref="E254:E255"/>
    <mergeCell ref="C256:C263"/>
    <mergeCell ref="D256:D259"/>
    <mergeCell ref="E256:E257"/>
    <mergeCell ref="E258:E259"/>
    <mergeCell ref="D260:D263"/>
    <mergeCell ref="E260:E261"/>
    <mergeCell ref="E262:E263"/>
    <mergeCell ref="E240:E241"/>
    <mergeCell ref="E242:E243"/>
    <mergeCell ref="D244:D247"/>
    <mergeCell ref="E244:E245"/>
    <mergeCell ref="E246:E247"/>
    <mergeCell ref="B248:B263"/>
    <mergeCell ref="C248:C255"/>
    <mergeCell ref="D248:D251"/>
    <mergeCell ref="E248:E249"/>
    <mergeCell ref="E250:E251"/>
    <mergeCell ref="B232:B247"/>
    <mergeCell ref="C232:C239"/>
    <mergeCell ref="D232:D235"/>
    <mergeCell ref="E232:E233"/>
    <mergeCell ref="E234:E235"/>
    <mergeCell ref="D236:D239"/>
    <mergeCell ref="E236:E237"/>
    <mergeCell ref="E238:E239"/>
    <mergeCell ref="C240:C247"/>
    <mergeCell ref="D240:D243"/>
    <mergeCell ref="E224:E225"/>
    <mergeCell ref="E226:E227"/>
    <mergeCell ref="D228:D231"/>
    <mergeCell ref="E228:E229"/>
    <mergeCell ref="E230:E231"/>
    <mergeCell ref="A200:A231"/>
    <mergeCell ref="B216:B231"/>
    <mergeCell ref="C216:C223"/>
    <mergeCell ref="D216:D219"/>
    <mergeCell ref="E216:E217"/>
    <mergeCell ref="E218:E219"/>
    <mergeCell ref="D220:D223"/>
    <mergeCell ref="E220:E221"/>
    <mergeCell ref="E222:E223"/>
    <mergeCell ref="C224:C231"/>
    <mergeCell ref="D224:D227"/>
    <mergeCell ref="D208:D211"/>
    <mergeCell ref="E208:E209"/>
    <mergeCell ref="E210:E211"/>
    <mergeCell ref="D212:D215"/>
    <mergeCell ref="E212:E213"/>
    <mergeCell ref="E214:E215"/>
    <mergeCell ref="A168:A199"/>
    <mergeCell ref="B200:B215"/>
    <mergeCell ref="C200:C207"/>
    <mergeCell ref="D200:D203"/>
    <mergeCell ref="E200:E201"/>
    <mergeCell ref="E202:E203"/>
    <mergeCell ref="D204:D207"/>
    <mergeCell ref="E204:E205"/>
    <mergeCell ref="E206:E207"/>
    <mergeCell ref="C208:C215"/>
    <mergeCell ref="D188:D191"/>
    <mergeCell ref="E188:E189"/>
    <mergeCell ref="E190:E191"/>
    <mergeCell ref="C192:C199"/>
    <mergeCell ref="D192:D195"/>
    <mergeCell ref="E192:E193"/>
    <mergeCell ref="E194:E195"/>
    <mergeCell ref="D196:D199"/>
    <mergeCell ref="E196:E197"/>
    <mergeCell ref="E198:E199"/>
    <mergeCell ref="E176:E177"/>
    <mergeCell ref="E178:E179"/>
    <mergeCell ref="D180:D183"/>
    <mergeCell ref="E180:E181"/>
    <mergeCell ref="E182:E183"/>
    <mergeCell ref="B184:B199"/>
    <mergeCell ref="C184:C191"/>
    <mergeCell ref="D184:D187"/>
    <mergeCell ref="E184:E185"/>
    <mergeCell ref="E186:E187"/>
    <mergeCell ref="B168:B183"/>
    <mergeCell ref="C168:C175"/>
    <mergeCell ref="D168:D171"/>
    <mergeCell ref="E168:E169"/>
    <mergeCell ref="E170:E171"/>
    <mergeCell ref="D172:D175"/>
    <mergeCell ref="E172:E173"/>
    <mergeCell ref="E174:E175"/>
    <mergeCell ref="C176:C183"/>
    <mergeCell ref="D176:D179"/>
    <mergeCell ref="E160:E161"/>
    <mergeCell ref="E162:E163"/>
    <mergeCell ref="D164:D167"/>
    <mergeCell ref="E164:E165"/>
    <mergeCell ref="E166:E167"/>
    <mergeCell ref="A136:A167"/>
    <mergeCell ref="B152:B167"/>
    <mergeCell ref="C152:C159"/>
    <mergeCell ref="D152:D155"/>
    <mergeCell ref="E152:E153"/>
    <mergeCell ref="E154:E155"/>
    <mergeCell ref="D156:D159"/>
    <mergeCell ref="E156:E157"/>
    <mergeCell ref="E158:E159"/>
    <mergeCell ref="C160:C167"/>
    <mergeCell ref="D160:D163"/>
    <mergeCell ref="D144:D147"/>
    <mergeCell ref="E144:E145"/>
    <mergeCell ref="E146:E147"/>
    <mergeCell ref="D148:D151"/>
    <mergeCell ref="E148:E149"/>
    <mergeCell ref="E150:E151"/>
    <mergeCell ref="A104:A135"/>
    <mergeCell ref="B136:B151"/>
    <mergeCell ref="C136:C143"/>
    <mergeCell ref="D136:D139"/>
    <mergeCell ref="E136:E137"/>
    <mergeCell ref="E138:E139"/>
    <mergeCell ref="D140:D143"/>
    <mergeCell ref="E140:E141"/>
    <mergeCell ref="E142:E143"/>
    <mergeCell ref="C144:C151"/>
    <mergeCell ref="D124:D127"/>
    <mergeCell ref="E124:E125"/>
    <mergeCell ref="E126:E127"/>
    <mergeCell ref="C128:C135"/>
    <mergeCell ref="D128:D131"/>
    <mergeCell ref="E128:E129"/>
    <mergeCell ref="E130:E131"/>
    <mergeCell ref="D132:D135"/>
    <mergeCell ref="E132:E133"/>
    <mergeCell ref="E134:E135"/>
    <mergeCell ref="E112:E113"/>
    <mergeCell ref="E114:E115"/>
    <mergeCell ref="D116:D119"/>
    <mergeCell ref="E116:E117"/>
    <mergeCell ref="E118:E119"/>
    <mergeCell ref="B120:B135"/>
    <mergeCell ref="C120:C127"/>
    <mergeCell ref="D120:D123"/>
    <mergeCell ref="E120:E121"/>
    <mergeCell ref="E122:E123"/>
    <mergeCell ref="B104:B119"/>
    <mergeCell ref="C104:C111"/>
    <mergeCell ref="D104:D107"/>
    <mergeCell ref="E104:E105"/>
    <mergeCell ref="E106:E107"/>
    <mergeCell ref="D108:D111"/>
    <mergeCell ref="E108:E109"/>
    <mergeCell ref="E110:E111"/>
    <mergeCell ref="C112:C119"/>
    <mergeCell ref="D112:D115"/>
    <mergeCell ref="E96:E97"/>
    <mergeCell ref="E98:E99"/>
    <mergeCell ref="D100:D103"/>
    <mergeCell ref="E100:E101"/>
    <mergeCell ref="E102:E103"/>
    <mergeCell ref="A72:A103"/>
    <mergeCell ref="B88:B103"/>
    <mergeCell ref="C88:C95"/>
    <mergeCell ref="D88:D91"/>
    <mergeCell ref="E88:E89"/>
    <mergeCell ref="E90:E91"/>
    <mergeCell ref="D92:D95"/>
    <mergeCell ref="E92:E93"/>
    <mergeCell ref="E94:E95"/>
    <mergeCell ref="C96:C103"/>
    <mergeCell ref="D96:D99"/>
    <mergeCell ref="D80:D83"/>
    <mergeCell ref="E80:E81"/>
    <mergeCell ref="E82:E83"/>
    <mergeCell ref="D84:D87"/>
    <mergeCell ref="E84:E85"/>
    <mergeCell ref="E86:E87"/>
    <mergeCell ref="A40:A71"/>
    <mergeCell ref="B72:B87"/>
    <mergeCell ref="C72:C79"/>
    <mergeCell ref="D72:D75"/>
    <mergeCell ref="E72:E73"/>
    <mergeCell ref="E74:E75"/>
    <mergeCell ref="D76:D79"/>
    <mergeCell ref="E76:E77"/>
    <mergeCell ref="E78:E79"/>
    <mergeCell ref="C80:C87"/>
    <mergeCell ref="D60:D63"/>
    <mergeCell ref="E60:E61"/>
    <mergeCell ref="E62:E63"/>
    <mergeCell ref="C64:C71"/>
    <mergeCell ref="D64:D67"/>
    <mergeCell ref="E64:E65"/>
    <mergeCell ref="E66:E67"/>
    <mergeCell ref="D68:D71"/>
    <mergeCell ref="E68:E69"/>
    <mergeCell ref="E70:E71"/>
    <mergeCell ref="E48:E49"/>
    <mergeCell ref="E50:E51"/>
    <mergeCell ref="D52:D55"/>
    <mergeCell ref="E52:E53"/>
    <mergeCell ref="E54:E55"/>
    <mergeCell ref="B56:B71"/>
    <mergeCell ref="C56:C63"/>
    <mergeCell ref="D56:D59"/>
    <mergeCell ref="E56:E57"/>
    <mergeCell ref="E58:E59"/>
    <mergeCell ref="B40:B55"/>
    <mergeCell ref="C40:C47"/>
    <mergeCell ref="D40:D43"/>
    <mergeCell ref="E40:E41"/>
    <mergeCell ref="E42:E43"/>
    <mergeCell ref="D44:D47"/>
    <mergeCell ref="E44:E45"/>
    <mergeCell ref="E46:E47"/>
    <mergeCell ref="C48:C55"/>
    <mergeCell ref="D48:D51"/>
    <mergeCell ref="A8:A39"/>
    <mergeCell ref="B24:B39"/>
    <mergeCell ref="C24:C31"/>
    <mergeCell ref="D24:D27"/>
    <mergeCell ref="E24:E25"/>
    <mergeCell ref="E26:E27"/>
    <mergeCell ref="D28:D31"/>
    <mergeCell ref="E28:E29"/>
    <mergeCell ref="E30:E31"/>
    <mergeCell ref="C32:C39"/>
    <mergeCell ref="D32:D35"/>
    <mergeCell ref="C16:C23"/>
    <mergeCell ref="D16:D19"/>
    <mergeCell ref="E16:E17"/>
    <mergeCell ref="E18:E19"/>
    <mergeCell ref="D20:D23"/>
    <mergeCell ref="E20:E21"/>
    <mergeCell ref="E22:E23"/>
    <mergeCell ref="B8:B23"/>
    <mergeCell ref="C8:C15"/>
    <mergeCell ref="D8:D11"/>
    <mergeCell ref="E8:E9"/>
    <mergeCell ref="E10:E11"/>
    <mergeCell ref="D12:D15"/>
    <mergeCell ref="E12:E13"/>
    <mergeCell ref="E14:E15"/>
    <mergeCell ref="E32:E33"/>
    <mergeCell ref="E34:E35"/>
    <mergeCell ref="D36:D39"/>
    <mergeCell ref="E36:E37"/>
    <mergeCell ref="E38:E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3"/>
  <sheetViews>
    <sheetView tabSelected="1" topLeftCell="B1" workbookViewId="0">
      <pane ySplit="1" topLeftCell="A723" activePane="bottomLeft" state="frozen"/>
      <selection pane="bottomLeft" activeCell="L733" sqref="A733:L733"/>
    </sheetView>
  </sheetViews>
  <sheetFormatPr defaultColWidth="8.85546875" defaultRowHeight="15"/>
  <cols>
    <col min="1" max="1" width="79.5703125" style="31" bestFit="1" customWidth="1"/>
    <col min="2" max="2" width="12.42578125" style="40" customWidth="1"/>
    <col min="3" max="11" width="12.42578125" style="31" customWidth="1"/>
    <col min="12" max="12" width="12.42578125" style="40" customWidth="1"/>
    <col min="13" max="16384" width="8.85546875" style="31"/>
  </cols>
  <sheetData>
    <row r="1" spans="1:12">
      <c r="A1" s="28" t="s">
        <v>950</v>
      </c>
      <c r="B1" s="28" t="s">
        <v>92</v>
      </c>
      <c r="C1" s="39" t="s">
        <v>91</v>
      </c>
      <c r="D1" s="28" t="s">
        <v>90</v>
      </c>
      <c r="E1" s="39" t="s">
        <v>89</v>
      </c>
      <c r="F1" s="28" t="s">
        <v>88</v>
      </c>
      <c r="G1" s="39" t="s">
        <v>87</v>
      </c>
      <c r="H1" s="28" t="s">
        <v>86</v>
      </c>
      <c r="I1" s="39" t="s">
        <v>85</v>
      </c>
      <c r="J1" s="28" t="s">
        <v>84</v>
      </c>
      <c r="K1" s="39" t="s">
        <v>83</v>
      </c>
      <c r="L1" s="41" t="s">
        <v>951</v>
      </c>
    </row>
    <row r="2" spans="1:12">
      <c r="A2" s="29" t="s">
        <v>870</v>
      </c>
      <c r="B2" s="30">
        <v>1</v>
      </c>
      <c r="C2" s="32"/>
      <c r="D2" s="32"/>
      <c r="E2" s="32"/>
      <c r="F2" s="32"/>
      <c r="G2" s="32"/>
      <c r="H2" s="32"/>
      <c r="I2" s="32"/>
      <c r="J2" s="32"/>
      <c r="K2" s="32"/>
      <c r="L2" s="30">
        <f>SUM(B2:K2)</f>
        <v>1</v>
      </c>
    </row>
    <row r="3" spans="1:12">
      <c r="A3" s="29" t="s">
        <v>833</v>
      </c>
      <c r="B3" s="30">
        <v>1</v>
      </c>
      <c r="C3" s="32"/>
      <c r="D3" s="32"/>
      <c r="E3" s="32"/>
      <c r="F3" s="32"/>
      <c r="G3" s="32"/>
      <c r="H3" s="32"/>
      <c r="I3" s="32"/>
      <c r="J3" s="32"/>
      <c r="K3" s="32"/>
      <c r="L3" s="30">
        <f t="shared" ref="L3:L66" si="0">SUM(B3:K3)</f>
        <v>1</v>
      </c>
    </row>
    <row r="4" spans="1:12">
      <c r="A4" s="27" t="s">
        <v>602</v>
      </c>
      <c r="B4" s="30"/>
      <c r="C4" s="32"/>
      <c r="D4" s="32"/>
      <c r="E4" s="32"/>
      <c r="F4" s="30">
        <v>1</v>
      </c>
      <c r="G4" s="32"/>
      <c r="H4" s="32"/>
      <c r="I4" s="32"/>
      <c r="J4" s="32"/>
      <c r="K4" s="32"/>
      <c r="L4" s="30">
        <f t="shared" si="0"/>
        <v>1</v>
      </c>
    </row>
    <row r="5" spans="1:12">
      <c r="A5" s="29" t="s">
        <v>55</v>
      </c>
      <c r="B5" s="30"/>
      <c r="C5" s="32"/>
      <c r="D5" s="32"/>
      <c r="E5" s="32"/>
      <c r="F5" s="32"/>
      <c r="G5" s="30">
        <v>1</v>
      </c>
      <c r="H5" s="32"/>
      <c r="I5" s="32"/>
      <c r="J5" s="32"/>
      <c r="K5" s="32"/>
      <c r="L5" s="30">
        <f t="shared" si="0"/>
        <v>1</v>
      </c>
    </row>
    <row r="6" spans="1:12">
      <c r="A6" s="27" t="s">
        <v>656</v>
      </c>
      <c r="B6" s="30"/>
      <c r="C6" s="30">
        <v>1</v>
      </c>
      <c r="D6" s="32"/>
      <c r="E6" s="32"/>
      <c r="F6" s="32"/>
      <c r="G6" s="32"/>
      <c r="H6" s="32"/>
      <c r="I6" s="32"/>
      <c r="J6" s="32"/>
      <c r="K6" s="32"/>
      <c r="L6" s="30">
        <f t="shared" si="0"/>
        <v>1</v>
      </c>
    </row>
    <row r="7" spans="1:12">
      <c r="A7" s="27" t="s">
        <v>654</v>
      </c>
      <c r="B7" s="30"/>
      <c r="C7" s="32"/>
      <c r="D7" s="30">
        <v>1</v>
      </c>
      <c r="E7" s="32"/>
      <c r="F7" s="32"/>
      <c r="G7" s="32"/>
      <c r="H7" s="32"/>
      <c r="I7" s="32"/>
      <c r="J7" s="32"/>
      <c r="K7" s="32"/>
      <c r="L7" s="30">
        <f t="shared" si="0"/>
        <v>1</v>
      </c>
    </row>
    <row r="8" spans="1:12">
      <c r="A8" s="27" t="s">
        <v>649</v>
      </c>
      <c r="B8" s="30"/>
      <c r="C8" s="32"/>
      <c r="D8" s="32"/>
      <c r="E8" s="30">
        <v>1</v>
      </c>
      <c r="F8" s="32"/>
      <c r="G8" s="32"/>
      <c r="H8" s="32"/>
      <c r="I8" s="32"/>
      <c r="J8" s="32"/>
      <c r="K8" s="32"/>
      <c r="L8" s="30">
        <f t="shared" si="0"/>
        <v>1</v>
      </c>
    </row>
    <row r="9" spans="1:12">
      <c r="A9" s="27" t="s">
        <v>589</v>
      </c>
      <c r="B9" s="30"/>
      <c r="C9" s="30">
        <v>1</v>
      </c>
      <c r="D9" s="32"/>
      <c r="E9" s="32"/>
      <c r="F9" s="32"/>
      <c r="G9" s="32"/>
      <c r="H9" s="32"/>
      <c r="I9" s="32"/>
      <c r="J9" s="32"/>
      <c r="K9" s="32"/>
      <c r="L9" s="30">
        <f t="shared" si="0"/>
        <v>1</v>
      </c>
    </row>
    <row r="10" spans="1:12">
      <c r="A10" s="29" t="s">
        <v>63</v>
      </c>
      <c r="B10" s="30"/>
      <c r="C10" s="32"/>
      <c r="D10" s="32"/>
      <c r="E10" s="32"/>
      <c r="F10" s="32"/>
      <c r="G10" s="30">
        <v>1</v>
      </c>
      <c r="H10" s="32"/>
      <c r="I10" s="32"/>
      <c r="J10" s="32"/>
      <c r="K10" s="32"/>
      <c r="L10" s="30">
        <f t="shared" si="0"/>
        <v>1</v>
      </c>
    </row>
    <row r="11" spans="1:12">
      <c r="A11" s="27" t="s">
        <v>748</v>
      </c>
      <c r="B11" s="30"/>
      <c r="C11" s="32"/>
      <c r="D11" s="32"/>
      <c r="E11" s="32"/>
      <c r="F11" s="30">
        <v>1</v>
      </c>
      <c r="G11" s="32"/>
      <c r="H11" s="32"/>
      <c r="I11" s="32"/>
      <c r="J11" s="32"/>
      <c r="K11" s="32"/>
      <c r="L11" s="30">
        <f t="shared" si="0"/>
        <v>1</v>
      </c>
    </row>
    <row r="12" spans="1:12">
      <c r="A12" s="27" t="s">
        <v>749</v>
      </c>
      <c r="B12" s="30"/>
      <c r="C12" s="32"/>
      <c r="D12" s="32"/>
      <c r="E12" s="30">
        <v>1</v>
      </c>
      <c r="F12" s="32"/>
      <c r="G12" s="32"/>
      <c r="H12" s="32"/>
      <c r="I12" s="32"/>
      <c r="J12" s="32"/>
      <c r="K12" s="32"/>
      <c r="L12" s="30">
        <f t="shared" si="0"/>
        <v>1</v>
      </c>
    </row>
    <row r="13" spans="1:12">
      <c r="A13" s="27" t="s">
        <v>640</v>
      </c>
      <c r="B13" s="30"/>
      <c r="C13" s="32"/>
      <c r="D13" s="30">
        <v>1</v>
      </c>
      <c r="E13" s="32"/>
      <c r="F13" s="32"/>
      <c r="G13" s="32"/>
      <c r="H13" s="32"/>
      <c r="I13" s="32"/>
      <c r="J13" s="32"/>
      <c r="K13" s="32"/>
      <c r="L13" s="30">
        <f t="shared" si="0"/>
        <v>1</v>
      </c>
    </row>
    <row r="14" spans="1:12">
      <c r="A14" s="27" t="s">
        <v>744</v>
      </c>
      <c r="B14" s="30"/>
      <c r="C14" s="32"/>
      <c r="D14" s="30">
        <v>1</v>
      </c>
      <c r="E14" s="32"/>
      <c r="F14" s="32"/>
      <c r="G14" s="32"/>
      <c r="H14" s="32"/>
      <c r="I14" s="32"/>
      <c r="J14" s="32"/>
      <c r="K14" s="32"/>
      <c r="L14" s="30">
        <f t="shared" si="0"/>
        <v>1</v>
      </c>
    </row>
    <row r="15" spans="1:12">
      <c r="A15" s="27" t="s">
        <v>61</v>
      </c>
      <c r="B15" s="32"/>
      <c r="C15" s="32"/>
      <c r="D15" s="32"/>
      <c r="E15" s="32"/>
      <c r="F15" s="32"/>
      <c r="G15" s="32"/>
      <c r="H15" s="30">
        <v>1</v>
      </c>
      <c r="I15" s="32"/>
      <c r="J15" s="32"/>
      <c r="K15" s="32"/>
      <c r="L15" s="30">
        <f t="shared" si="0"/>
        <v>1</v>
      </c>
    </row>
    <row r="16" spans="1:12">
      <c r="A16" s="27" t="s">
        <v>734</v>
      </c>
      <c r="B16" s="30"/>
      <c r="C16" s="32"/>
      <c r="D16" s="30">
        <v>2</v>
      </c>
      <c r="E16" s="32"/>
      <c r="F16" s="32"/>
      <c r="G16" s="32"/>
      <c r="H16" s="32"/>
      <c r="I16" s="32"/>
      <c r="J16" s="32"/>
      <c r="K16" s="32"/>
      <c r="L16" s="30">
        <f t="shared" si="0"/>
        <v>2</v>
      </c>
    </row>
    <row r="17" spans="1:12">
      <c r="A17" s="27" t="s">
        <v>354</v>
      </c>
      <c r="B17" s="30"/>
      <c r="C17" s="32"/>
      <c r="D17" s="32"/>
      <c r="E17" s="32"/>
      <c r="F17" s="30">
        <v>1</v>
      </c>
      <c r="G17" s="32"/>
      <c r="H17" s="32"/>
      <c r="I17" s="32"/>
      <c r="J17" s="32"/>
      <c r="K17" s="32"/>
      <c r="L17" s="30">
        <f t="shared" si="0"/>
        <v>1</v>
      </c>
    </row>
    <row r="18" spans="1:12">
      <c r="A18" s="27" t="s">
        <v>54</v>
      </c>
      <c r="B18" s="30"/>
      <c r="C18" s="32"/>
      <c r="D18" s="32"/>
      <c r="E18" s="32"/>
      <c r="F18" s="32"/>
      <c r="G18" s="32"/>
      <c r="H18" s="30">
        <v>1</v>
      </c>
      <c r="I18" s="32"/>
      <c r="J18" s="32"/>
      <c r="K18" s="32"/>
      <c r="L18" s="30">
        <f t="shared" si="0"/>
        <v>1</v>
      </c>
    </row>
    <row r="19" spans="1:12">
      <c r="A19" s="29" t="s">
        <v>760</v>
      </c>
      <c r="B19" s="30">
        <v>3</v>
      </c>
      <c r="C19" s="32"/>
      <c r="D19" s="32"/>
      <c r="E19" s="32"/>
      <c r="F19" s="32"/>
      <c r="G19" s="32"/>
      <c r="H19" s="32"/>
      <c r="I19" s="32"/>
      <c r="J19" s="32"/>
      <c r="K19" s="32"/>
      <c r="L19" s="30">
        <f t="shared" si="0"/>
        <v>3</v>
      </c>
    </row>
    <row r="20" spans="1:12">
      <c r="A20" s="27" t="s">
        <v>750</v>
      </c>
      <c r="B20" s="30"/>
      <c r="C20" s="32"/>
      <c r="D20" s="32"/>
      <c r="E20" s="32"/>
      <c r="F20" s="30">
        <v>1</v>
      </c>
      <c r="G20" s="32"/>
      <c r="H20" s="32"/>
      <c r="I20" s="32"/>
      <c r="J20" s="32"/>
      <c r="K20" s="32"/>
      <c r="L20" s="30">
        <f t="shared" si="0"/>
        <v>1</v>
      </c>
    </row>
    <row r="21" spans="1:12">
      <c r="A21" s="27" t="s">
        <v>865</v>
      </c>
      <c r="B21" s="30">
        <v>1</v>
      </c>
      <c r="C21" s="30">
        <v>1</v>
      </c>
      <c r="D21" s="30">
        <v>1</v>
      </c>
      <c r="E21" s="32"/>
      <c r="F21" s="32"/>
      <c r="G21" s="32"/>
      <c r="H21" s="32"/>
      <c r="I21" s="32"/>
      <c r="J21" s="32"/>
      <c r="K21" s="32"/>
      <c r="L21" s="30">
        <f t="shared" si="0"/>
        <v>3</v>
      </c>
    </row>
    <row r="22" spans="1:12">
      <c r="A22" s="27" t="s">
        <v>754</v>
      </c>
      <c r="B22" s="30">
        <v>8</v>
      </c>
      <c r="C22" s="30">
        <v>6</v>
      </c>
      <c r="D22" s="30">
        <v>2</v>
      </c>
      <c r="E22" s="32"/>
      <c r="F22" s="32"/>
      <c r="G22" s="32"/>
      <c r="H22" s="32"/>
      <c r="I22" s="32"/>
      <c r="J22" s="32"/>
      <c r="K22" s="32"/>
      <c r="L22" s="30">
        <f t="shared" si="0"/>
        <v>16</v>
      </c>
    </row>
    <row r="23" spans="1:12">
      <c r="A23" s="27" t="s">
        <v>887</v>
      </c>
      <c r="B23" s="30"/>
      <c r="C23" s="30">
        <v>1</v>
      </c>
      <c r="D23" s="32"/>
      <c r="E23" s="32"/>
      <c r="F23" s="32"/>
      <c r="G23" s="32"/>
      <c r="H23" s="32"/>
      <c r="I23" s="32"/>
      <c r="J23" s="32"/>
      <c r="K23" s="32"/>
      <c r="L23" s="30">
        <f t="shared" si="0"/>
        <v>1</v>
      </c>
    </row>
    <row r="24" spans="1:12">
      <c r="A24" s="27" t="s">
        <v>795</v>
      </c>
      <c r="B24" s="30"/>
      <c r="C24" s="30">
        <v>1</v>
      </c>
      <c r="D24" s="30">
        <v>1</v>
      </c>
      <c r="E24" s="32"/>
      <c r="F24" s="32"/>
      <c r="G24" s="32"/>
      <c r="H24" s="32"/>
      <c r="I24" s="32"/>
      <c r="J24" s="32"/>
      <c r="K24" s="32"/>
      <c r="L24" s="30">
        <f t="shared" si="0"/>
        <v>2</v>
      </c>
    </row>
    <row r="25" spans="1:12">
      <c r="A25" s="27" t="s">
        <v>781</v>
      </c>
      <c r="B25" s="30"/>
      <c r="C25" s="32"/>
      <c r="D25" s="30">
        <v>1</v>
      </c>
      <c r="E25" s="32"/>
      <c r="F25" s="32"/>
      <c r="G25" s="32"/>
      <c r="H25" s="32"/>
      <c r="I25" s="32"/>
      <c r="J25" s="32"/>
      <c r="K25" s="32"/>
      <c r="L25" s="30">
        <f t="shared" si="0"/>
        <v>1</v>
      </c>
    </row>
    <row r="26" spans="1:12">
      <c r="A26" s="27" t="s">
        <v>767</v>
      </c>
      <c r="B26" s="30">
        <v>1</v>
      </c>
      <c r="C26" s="30">
        <v>1</v>
      </c>
      <c r="D26" s="32"/>
      <c r="E26" s="32"/>
      <c r="F26" s="32"/>
      <c r="G26" s="32"/>
      <c r="H26" s="32"/>
      <c r="I26" s="32"/>
      <c r="J26" s="32"/>
      <c r="K26" s="32"/>
      <c r="L26" s="30">
        <f t="shared" si="0"/>
        <v>2</v>
      </c>
    </row>
    <row r="27" spans="1:12">
      <c r="A27" s="27" t="s">
        <v>893</v>
      </c>
      <c r="B27" s="30">
        <v>2</v>
      </c>
      <c r="C27" s="30">
        <v>1</v>
      </c>
      <c r="D27" s="32"/>
      <c r="E27" s="32"/>
      <c r="F27" s="32"/>
      <c r="G27" s="32"/>
      <c r="H27" s="32"/>
      <c r="I27" s="32"/>
      <c r="J27" s="32"/>
      <c r="K27" s="32"/>
      <c r="L27" s="30">
        <f t="shared" si="0"/>
        <v>3</v>
      </c>
    </row>
    <row r="28" spans="1:12">
      <c r="A28" s="27" t="s">
        <v>769</v>
      </c>
      <c r="B28" s="30"/>
      <c r="C28" s="32"/>
      <c r="D28" s="32"/>
      <c r="E28" s="32"/>
      <c r="F28" s="30">
        <v>1</v>
      </c>
      <c r="G28" s="32"/>
      <c r="H28" s="32"/>
      <c r="I28" s="32"/>
      <c r="J28" s="32"/>
      <c r="K28" s="32"/>
      <c r="L28" s="30">
        <f t="shared" si="0"/>
        <v>1</v>
      </c>
    </row>
    <row r="29" spans="1:12">
      <c r="A29" s="27" t="s">
        <v>907</v>
      </c>
      <c r="B29" s="30"/>
      <c r="C29" s="32"/>
      <c r="D29" s="32"/>
      <c r="E29" s="30">
        <v>1</v>
      </c>
      <c r="F29" s="32"/>
      <c r="G29" s="32"/>
      <c r="H29" s="32"/>
      <c r="I29" s="32"/>
      <c r="J29" s="32"/>
      <c r="K29" s="32"/>
      <c r="L29" s="30">
        <f t="shared" si="0"/>
        <v>1</v>
      </c>
    </row>
    <row r="30" spans="1:12">
      <c r="A30" s="27" t="s">
        <v>780</v>
      </c>
      <c r="B30" s="30"/>
      <c r="C30" s="32"/>
      <c r="D30" s="32"/>
      <c r="E30" s="30">
        <v>1</v>
      </c>
      <c r="F30" s="32"/>
      <c r="G30" s="32"/>
      <c r="H30" s="32"/>
      <c r="I30" s="32"/>
      <c r="J30" s="32"/>
      <c r="K30" s="32"/>
      <c r="L30" s="30">
        <f t="shared" si="0"/>
        <v>1</v>
      </c>
    </row>
    <row r="31" spans="1:12">
      <c r="A31" s="27" t="s">
        <v>784</v>
      </c>
      <c r="B31" s="30"/>
      <c r="C31" s="32"/>
      <c r="D31" s="30">
        <v>1</v>
      </c>
      <c r="E31" s="32"/>
      <c r="F31" s="32"/>
      <c r="G31" s="32"/>
      <c r="H31" s="32"/>
      <c r="I31" s="32"/>
      <c r="J31" s="32"/>
      <c r="K31" s="32"/>
      <c r="L31" s="30">
        <f t="shared" si="0"/>
        <v>1</v>
      </c>
    </row>
    <row r="32" spans="1:12">
      <c r="A32" s="27" t="s">
        <v>902</v>
      </c>
      <c r="B32" s="30"/>
      <c r="C32" s="30">
        <v>1</v>
      </c>
      <c r="D32" s="32"/>
      <c r="E32" s="32"/>
      <c r="F32" s="32"/>
      <c r="G32" s="32"/>
      <c r="H32" s="32"/>
      <c r="I32" s="32"/>
      <c r="J32" s="32"/>
      <c r="K32" s="32"/>
      <c r="L32" s="30">
        <f t="shared" si="0"/>
        <v>1</v>
      </c>
    </row>
    <row r="33" spans="1:12">
      <c r="A33" s="27" t="s">
        <v>788</v>
      </c>
      <c r="B33" s="30"/>
      <c r="C33" s="32"/>
      <c r="D33" s="32"/>
      <c r="E33" s="30">
        <v>1</v>
      </c>
      <c r="F33" s="30">
        <v>1</v>
      </c>
      <c r="G33" s="32"/>
      <c r="H33" s="32"/>
      <c r="I33" s="32"/>
      <c r="J33" s="32"/>
      <c r="K33" s="32"/>
      <c r="L33" s="30">
        <f t="shared" si="0"/>
        <v>2</v>
      </c>
    </row>
    <row r="34" spans="1:12">
      <c r="A34" s="29" t="s">
        <v>884</v>
      </c>
      <c r="B34" s="30">
        <v>2</v>
      </c>
      <c r="C34" s="32"/>
      <c r="D34" s="32"/>
      <c r="E34" s="32"/>
      <c r="F34" s="32"/>
      <c r="G34" s="32"/>
      <c r="H34" s="32"/>
      <c r="I34" s="32"/>
      <c r="J34" s="32"/>
      <c r="K34" s="32"/>
      <c r="L34" s="30">
        <f t="shared" si="0"/>
        <v>2</v>
      </c>
    </row>
    <row r="35" spans="1:12">
      <c r="A35" s="27" t="s">
        <v>670</v>
      </c>
      <c r="B35" s="30">
        <v>11</v>
      </c>
      <c r="C35" s="30">
        <v>5</v>
      </c>
      <c r="D35" s="30">
        <v>1</v>
      </c>
      <c r="E35" s="30">
        <v>1</v>
      </c>
      <c r="F35" s="32"/>
      <c r="G35" s="32"/>
      <c r="H35" s="32"/>
      <c r="I35" s="32"/>
      <c r="J35" s="32"/>
      <c r="K35" s="32"/>
      <c r="L35" s="30">
        <f t="shared" si="0"/>
        <v>18</v>
      </c>
    </row>
    <row r="36" spans="1:12">
      <c r="A36" s="27" t="s">
        <v>72</v>
      </c>
      <c r="B36" s="30"/>
      <c r="C36" s="32"/>
      <c r="D36" s="32"/>
      <c r="E36" s="32"/>
      <c r="F36" s="32"/>
      <c r="G36" s="32"/>
      <c r="H36" s="30">
        <v>1</v>
      </c>
      <c r="I36" s="32"/>
      <c r="J36" s="32"/>
      <c r="K36" s="32"/>
      <c r="L36" s="30">
        <f t="shared" si="0"/>
        <v>1</v>
      </c>
    </row>
    <row r="37" spans="1:12">
      <c r="A37" s="29" t="s">
        <v>720</v>
      </c>
      <c r="B37" s="30">
        <v>2</v>
      </c>
      <c r="C37" s="32"/>
      <c r="D37" s="32"/>
      <c r="E37" s="32"/>
      <c r="F37" s="32"/>
      <c r="G37" s="32"/>
      <c r="H37" s="32"/>
      <c r="I37" s="32"/>
      <c r="J37" s="32"/>
      <c r="K37" s="32"/>
      <c r="L37" s="30">
        <f t="shared" si="0"/>
        <v>2</v>
      </c>
    </row>
    <row r="38" spans="1:12">
      <c r="A38" s="27" t="s">
        <v>797</v>
      </c>
      <c r="B38" s="30">
        <v>1</v>
      </c>
      <c r="C38" s="30">
        <v>4</v>
      </c>
      <c r="D38" s="30">
        <v>2</v>
      </c>
      <c r="E38" s="30">
        <v>1</v>
      </c>
      <c r="F38" s="32"/>
      <c r="G38" s="32"/>
      <c r="H38" s="32"/>
      <c r="I38" s="32"/>
      <c r="J38" s="32"/>
      <c r="K38" s="32"/>
      <c r="L38" s="30">
        <f t="shared" si="0"/>
        <v>8</v>
      </c>
    </row>
    <row r="39" spans="1:12">
      <c r="A39" s="27" t="s">
        <v>880</v>
      </c>
      <c r="B39" s="30"/>
      <c r="C39" s="32"/>
      <c r="D39" s="32"/>
      <c r="E39" s="30">
        <v>1</v>
      </c>
      <c r="F39" s="32"/>
      <c r="G39" s="32"/>
      <c r="H39" s="32"/>
      <c r="I39" s="32"/>
      <c r="J39" s="32"/>
      <c r="K39" s="32"/>
      <c r="L39" s="30">
        <f t="shared" si="0"/>
        <v>1</v>
      </c>
    </row>
    <row r="40" spans="1:12">
      <c r="A40" s="29" t="s">
        <v>721</v>
      </c>
      <c r="B40" s="30">
        <v>2</v>
      </c>
      <c r="C40" s="32"/>
      <c r="D40" s="32"/>
      <c r="E40" s="32"/>
      <c r="F40" s="32"/>
      <c r="G40" s="32"/>
      <c r="H40" s="32"/>
      <c r="I40" s="32"/>
      <c r="J40" s="32"/>
      <c r="K40" s="32"/>
      <c r="L40" s="30">
        <f t="shared" si="0"/>
        <v>2</v>
      </c>
    </row>
    <row r="41" spans="1:12">
      <c r="A41" s="27" t="s">
        <v>697</v>
      </c>
      <c r="B41" s="30">
        <v>3</v>
      </c>
      <c r="C41" s="30">
        <v>1</v>
      </c>
      <c r="D41" s="30">
        <v>1</v>
      </c>
      <c r="E41" s="32"/>
      <c r="F41" s="32"/>
      <c r="G41" s="32"/>
      <c r="H41" s="32"/>
      <c r="I41" s="32"/>
      <c r="J41" s="32"/>
      <c r="K41" s="32"/>
      <c r="L41" s="30">
        <f t="shared" si="0"/>
        <v>5</v>
      </c>
    </row>
    <row r="42" spans="1:12">
      <c r="A42" s="27" t="s">
        <v>896</v>
      </c>
      <c r="B42" s="30">
        <v>2</v>
      </c>
      <c r="C42" s="30">
        <v>1</v>
      </c>
      <c r="D42" s="32"/>
      <c r="E42" s="32"/>
      <c r="F42" s="32"/>
      <c r="G42" s="32"/>
      <c r="H42" s="32"/>
      <c r="I42" s="32"/>
      <c r="J42" s="32"/>
      <c r="K42" s="32"/>
      <c r="L42" s="30">
        <f t="shared" si="0"/>
        <v>3</v>
      </c>
    </row>
    <row r="43" spans="1:12">
      <c r="A43" s="27" t="s">
        <v>863</v>
      </c>
      <c r="B43" s="30"/>
      <c r="C43" s="30">
        <v>1</v>
      </c>
      <c r="D43" s="30">
        <v>1</v>
      </c>
      <c r="E43" s="30">
        <v>1</v>
      </c>
      <c r="F43" s="32"/>
      <c r="G43" s="32"/>
      <c r="H43" s="32"/>
      <c r="I43" s="32"/>
      <c r="J43" s="32"/>
      <c r="K43" s="32"/>
      <c r="L43" s="30">
        <f t="shared" si="0"/>
        <v>3</v>
      </c>
    </row>
    <row r="44" spans="1:12">
      <c r="A44" s="27" t="s">
        <v>873</v>
      </c>
      <c r="B44" s="30"/>
      <c r="C44" s="32"/>
      <c r="D44" s="32"/>
      <c r="E44" s="32"/>
      <c r="F44" s="30">
        <v>1</v>
      </c>
      <c r="G44" s="32"/>
      <c r="H44" s="32"/>
      <c r="I44" s="32"/>
      <c r="J44" s="32"/>
      <c r="K44" s="32"/>
      <c r="L44" s="30">
        <f t="shared" si="0"/>
        <v>1</v>
      </c>
    </row>
    <row r="45" spans="1:12">
      <c r="A45" s="27" t="s">
        <v>913</v>
      </c>
      <c r="B45" s="30"/>
      <c r="C45" s="32"/>
      <c r="D45" s="32"/>
      <c r="E45" s="30">
        <v>1</v>
      </c>
      <c r="F45" s="32"/>
      <c r="G45" s="32"/>
      <c r="H45" s="32"/>
      <c r="I45" s="32"/>
      <c r="J45" s="32"/>
      <c r="K45" s="32"/>
      <c r="L45" s="30">
        <f t="shared" si="0"/>
        <v>1</v>
      </c>
    </row>
    <row r="46" spans="1:12">
      <c r="A46" s="27" t="s">
        <v>64</v>
      </c>
      <c r="B46" s="30"/>
      <c r="C46" s="32"/>
      <c r="D46" s="32"/>
      <c r="E46" s="32"/>
      <c r="F46" s="32"/>
      <c r="G46" s="32"/>
      <c r="H46" s="30">
        <v>1</v>
      </c>
      <c r="I46" s="32"/>
      <c r="J46" s="32"/>
      <c r="K46" s="32"/>
      <c r="L46" s="30">
        <f t="shared" si="0"/>
        <v>1</v>
      </c>
    </row>
    <row r="47" spans="1:12">
      <c r="A47" s="27" t="s">
        <v>943</v>
      </c>
      <c r="B47" s="30"/>
      <c r="C47" s="30">
        <v>1</v>
      </c>
      <c r="D47" s="32"/>
      <c r="E47" s="32"/>
      <c r="F47" s="32"/>
      <c r="G47" s="32"/>
      <c r="H47" s="32"/>
      <c r="I47" s="32"/>
      <c r="J47" s="32"/>
      <c r="K47" s="32"/>
      <c r="L47" s="30">
        <f t="shared" si="0"/>
        <v>1</v>
      </c>
    </row>
    <row r="48" spans="1:12">
      <c r="A48" s="27" t="s">
        <v>947</v>
      </c>
      <c r="B48" s="30"/>
      <c r="C48" s="32"/>
      <c r="D48" s="32"/>
      <c r="E48" s="32"/>
      <c r="F48" s="30">
        <v>1</v>
      </c>
      <c r="G48" s="32"/>
      <c r="H48" s="32"/>
      <c r="I48" s="32"/>
      <c r="J48" s="32"/>
      <c r="K48" s="32"/>
      <c r="L48" s="30">
        <f t="shared" si="0"/>
        <v>1</v>
      </c>
    </row>
    <row r="49" spans="1:12">
      <c r="A49" s="27" t="s">
        <v>830</v>
      </c>
      <c r="B49" s="30">
        <v>1</v>
      </c>
      <c r="C49" s="30">
        <v>2</v>
      </c>
      <c r="D49" s="30">
        <v>1</v>
      </c>
      <c r="E49" s="32"/>
      <c r="F49" s="32"/>
      <c r="G49" s="32"/>
      <c r="H49" s="32"/>
      <c r="I49" s="32"/>
      <c r="J49" s="32"/>
      <c r="K49" s="32"/>
      <c r="L49" s="30">
        <f t="shared" si="0"/>
        <v>4</v>
      </c>
    </row>
    <row r="50" spans="1:12">
      <c r="A50" s="27" t="s">
        <v>834</v>
      </c>
      <c r="B50" s="30"/>
      <c r="C50" s="32"/>
      <c r="D50" s="32"/>
      <c r="E50" s="30">
        <v>1</v>
      </c>
      <c r="F50" s="30">
        <v>2</v>
      </c>
      <c r="G50" s="32"/>
      <c r="H50" s="32"/>
      <c r="I50" s="32"/>
      <c r="J50" s="32"/>
      <c r="K50" s="32"/>
      <c r="L50" s="30">
        <f t="shared" si="0"/>
        <v>3</v>
      </c>
    </row>
    <row r="51" spans="1:12">
      <c r="A51" s="27" t="s">
        <v>874</v>
      </c>
      <c r="B51" s="30"/>
      <c r="C51" s="32"/>
      <c r="D51" s="32"/>
      <c r="E51" s="30">
        <v>1</v>
      </c>
      <c r="F51" s="32"/>
      <c r="G51" s="32"/>
      <c r="H51" s="32"/>
      <c r="I51" s="32"/>
      <c r="J51" s="32"/>
      <c r="K51" s="32"/>
      <c r="L51" s="30">
        <f t="shared" si="0"/>
        <v>1</v>
      </c>
    </row>
    <row r="52" spans="1:12">
      <c r="A52" s="27" t="s">
        <v>798</v>
      </c>
      <c r="B52" s="30">
        <v>4</v>
      </c>
      <c r="C52" s="30">
        <v>2</v>
      </c>
      <c r="D52" s="30">
        <v>1</v>
      </c>
      <c r="E52" s="32"/>
      <c r="F52" s="32"/>
      <c r="G52" s="32"/>
      <c r="H52" s="32"/>
      <c r="I52" s="32"/>
      <c r="J52" s="32"/>
      <c r="K52" s="32"/>
      <c r="L52" s="30">
        <f t="shared" si="0"/>
        <v>7</v>
      </c>
    </row>
    <row r="53" spans="1:12">
      <c r="A53" s="27" t="s">
        <v>872</v>
      </c>
      <c r="B53" s="30"/>
      <c r="C53" s="32"/>
      <c r="D53" s="32"/>
      <c r="E53" s="30">
        <v>1</v>
      </c>
      <c r="F53" s="32"/>
      <c r="G53" s="32"/>
      <c r="H53" s="32"/>
      <c r="I53" s="32"/>
      <c r="J53" s="32"/>
      <c r="K53" s="32"/>
      <c r="L53" s="30">
        <f t="shared" si="0"/>
        <v>1</v>
      </c>
    </row>
    <row r="54" spans="1:12">
      <c r="A54" s="29" t="s">
        <v>58</v>
      </c>
      <c r="B54" s="30"/>
      <c r="C54" s="32"/>
      <c r="D54" s="32"/>
      <c r="E54" s="32"/>
      <c r="F54" s="32"/>
      <c r="G54" s="30">
        <v>1</v>
      </c>
      <c r="H54" s="32"/>
      <c r="I54" s="32"/>
      <c r="J54" s="32"/>
      <c r="K54" s="32"/>
      <c r="L54" s="30">
        <f t="shared" si="0"/>
        <v>1</v>
      </c>
    </row>
    <row r="55" spans="1:12">
      <c r="A55" s="27" t="s">
        <v>838</v>
      </c>
      <c r="B55" s="30">
        <v>1</v>
      </c>
      <c r="C55" s="30">
        <v>4</v>
      </c>
      <c r="D55" s="30">
        <v>1</v>
      </c>
      <c r="E55" s="30">
        <v>1</v>
      </c>
      <c r="F55" s="32"/>
      <c r="G55" s="32"/>
      <c r="H55" s="32"/>
      <c r="I55" s="32"/>
      <c r="J55" s="32"/>
      <c r="K55" s="32"/>
      <c r="L55" s="30">
        <f t="shared" si="0"/>
        <v>7</v>
      </c>
    </row>
    <row r="56" spans="1:12">
      <c r="A56" s="27" t="s">
        <v>892</v>
      </c>
      <c r="B56" s="30"/>
      <c r="C56" s="32"/>
      <c r="D56" s="32"/>
      <c r="E56" s="32"/>
      <c r="F56" s="30">
        <v>1</v>
      </c>
      <c r="G56" s="32"/>
      <c r="H56" s="32"/>
      <c r="I56" s="32"/>
      <c r="J56" s="32"/>
      <c r="K56" s="32"/>
      <c r="L56" s="30">
        <f t="shared" si="0"/>
        <v>1</v>
      </c>
    </row>
    <row r="57" spans="1:12">
      <c r="A57" s="27" t="s">
        <v>796</v>
      </c>
      <c r="B57" s="30"/>
      <c r="C57" s="32"/>
      <c r="D57" s="30">
        <v>2</v>
      </c>
      <c r="E57" s="30">
        <v>1</v>
      </c>
      <c r="F57" s="32"/>
      <c r="G57" s="32"/>
      <c r="H57" s="32"/>
      <c r="I57" s="32"/>
      <c r="J57" s="32"/>
      <c r="K57" s="32"/>
      <c r="L57" s="30">
        <f t="shared" si="0"/>
        <v>3</v>
      </c>
    </row>
    <row r="58" spans="1:12">
      <c r="A58" s="27" t="s">
        <v>861</v>
      </c>
      <c r="B58" s="30"/>
      <c r="C58" s="32"/>
      <c r="D58" s="32"/>
      <c r="E58" s="30">
        <v>1</v>
      </c>
      <c r="F58" s="30">
        <v>1</v>
      </c>
      <c r="G58" s="32"/>
      <c r="H58" s="32"/>
      <c r="I58" s="32"/>
      <c r="J58" s="32"/>
      <c r="K58" s="32"/>
      <c r="L58" s="30">
        <f t="shared" si="0"/>
        <v>2</v>
      </c>
    </row>
    <row r="59" spans="1:12">
      <c r="A59" s="27" t="s">
        <v>879</v>
      </c>
      <c r="B59" s="30"/>
      <c r="C59" s="32"/>
      <c r="D59" s="30">
        <v>1</v>
      </c>
      <c r="E59" s="32"/>
      <c r="F59" s="32"/>
      <c r="G59" s="32"/>
      <c r="H59" s="32"/>
      <c r="I59" s="32"/>
      <c r="J59" s="32"/>
      <c r="K59" s="32"/>
      <c r="L59" s="30">
        <f t="shared" si="0"/>
        <v>1</v>
      </c>
    </row>
    <row r="60" spans="1:12">
      <c r="A60" s="29" t="s">
        <v>135</v>
      </c>
      <c r="B60" s="30">
        <v>1</v>
      </c>
      <c r="C60" s="32"/>
      <c r="D60" s="32"/>
      <c r="E60" s="32"/>
      <c r="F60" s="32"/>
      <c r="G60" s="32"/>
      <c r="H60" s="32"/>
      <c r="I60" s="32"/>
      <c r="J60" s="32"/>
      <c r="K60" s="32"/>
      <c r="L60" s="30">
        <f t="shared" si="0"/>
        <v>1</v>
      </c>
    </row>
    <row r="61" spans="1:12">
      <c r="A61" s="27" t="s">
        <v>693</v>
      </c>
      <c r="B61" s="30"/>
      <c r="C61" s="30">
        <v>1</v>
      </c>
      <c r="D61" s="32"/>
      <c r="E61" s="32"/>
      <c r="F61" s="32"/>
      <c r="G61" s="32"/>
      <c r="H61" s="32"/>
      <c r="I61" s="32"/>
      <c r="J61" s="32"/>
      <c r="K61" s="32"/>
      <c r="L61" s="30">
        <f t="shared" si="0"/>
        <v>1</v>
      </c>
    </row>
    <row r="62" spans="1:12">
      <c r="A62" s="29" t="s">
        <v>71</v>
      </c>
      <c r="B62" s="30"/>
      <c r="C62" s="32"/>
      <c r="D62" s="32"/>
      <c r="E62" s="32"/>
      <c r="F62" s="32"/>
      <c r="G62" s="30">
        <v>1</v>
      </c>
      <c r="H62" s="32"/>
      <c r="I62" s="32"/>
      <c r="J62" s="32"/>
      <c r="K62" s="32"/>
      <c r="L62" s="30">
        <f t="shared" si="0"/>
        <v>1</v>
      </c>
    </row>
    <row r="63" spans="1:12">
      <c r="A63" s="27" t="s">
        <v>949</v>
      </c>
      <c r="B63" s="30"/>
      <c r="C63" s="32"/>
      <c r="D63" s="32"/>
      <c r="E63" s="32"/>
      <c r="F63" s="30">
        <v>1</v>
      </c>
      <c r="G63" s="32"/>
      <c r="H63" s="32"/>
      <c r="I63" s="32"/>
      <c r="J63" s="32"/>
      <c r="K63" s="32"/>
      <c r="L63" s="30">
        <f t="shared" si="0"/>
        <v>1</v>
      </c>
    </row>
    <row r="64" spans="1:12">
      <c r="A64" s="27" t="s">
        <v>846</v>
      </c>
      <c r="B64" s="30"/>
      <c r="C64" s="30">
        <v>1</v>
      </c>
      <c r="D64" s="30">
        <v>2</v>
      </c>
      <c r="E64" s="32"/>
      <c r="F64" s="32"/>
      <c r="G64" s="32"/>
      <c r="H64" s="32"/>
      <c r="I64" s="32"/>
      <c r="J64" s="32"/>
      <c r="K64" s="32"/>
      <c r="L64" s="30">
        <f t="shared" si="0"/>
        <v>3</v>
      </c>
    </row>
    <row r="65" spans="1:12">
      <c r="A65" s="27" t="s">
        <v>822</v>
      </c>
      <c r="B65" s="30"/>
      <c r="C65" s="32"/>
      <c r="D65" s="32"/>
      <c r="E65" s="30">
        <v>1</v>
      </c>
      <c r="F65" s="32"/>
      <c r="G65" s="32"/>
      <c r="H65" s="32"/>
      <c r="I65" s="32"/>
      <c r="J65" s="32"/>
      <c r="K65" s="32"/>
      <c r="L65" s="30">
        <f t="shared" si="0"/>
        <v>1</v>
      </c>
    </row>
    <row r="66" spans="1:12">
      <c r="A66" s="27" t="s">
        <v>751</v>
      </c>
      <c r="B66" s="30"/>
      <c r="C66" s="30">
        <v>1</v>
      </c>
      <c r="D66" s="30">
        <v>1</v>
      </c>
      <c r="E66" s="30">
        <v>1</v>
      </c>
      <c r="F66" s="32"/>
      <c r="G66" s="32"/>
      <c r="H66" s="32"/>
      <c r="I66" s="32"/>
      <c r="J66" s="32"/>
      <c r="K66" s="32"/>
      <c r="L66" s="30">
        <f t="shared" si="0"/>
        <v>3</v>
      </c>
    </row>
    <row r="67" spans="1:12">
      <c r="A67" s="27" t="s">
        <v>875</v>
      </c>
      <c r="B67" s="30"/>
      <c r="C67" s="32"/>
      <c r="D67" s="30">
        <v>1</v>
      </c>
      <c r="E67" s="32"/>
      <c r="F67" s="32"/>
      <c r="G67" s="32"/>
      <c r="H67" s="32"/>
      <c r="I67" s="32"/>
      <c r="J67" s="32"/>
      <c r="K67" s="32"/>
      <c r="L67" s="30">
        <f t="shared" ref="L67:L130" si="1">SUM(B67:K67)</f>
        <v>1</v>
      </c>
    </row>
    <row r="68" spans="1:12">
      <c r="A68" s="27" t="s">
        <v>835</v>
      </c>
      <c r="B68" s="30"/>
      <c r="C68" s="32"/>
      <c r="D68" s="30">
        <v>1</v>
      </c>
      <c r="E68" s="30">
        <v>2</v>
      </c>
      <c r="F68" s="32"/>
      <c r="G68" s="32"/>
      <c r="H68" s="32"/>
      <c r="I68" s="32"/>
      <c r="J68" s="32"/>
      <c r="K68" s="32"/>
      <c r="L68" s="30">
        <f t="shared" si="1"/>
        <v>3</v>
      </c>
    </row>
    <row r="69" spans="1:12">
      <c r="A69" s="27" t="s">
        <v>937</v>
      </c>
      <c r="B69" s="30"/>
      <c r="C69" s="32"/>
      <c r="D69" s="32"/>
      <c r="E69" s="30">
        <v>1</v>
      </c>
      <c r="F69" s="32"/>
      <c r="G69" s="32"/>
      <c r="H69" s="32"/>
      <c r="I69" s="32"/>
      <c r="J69" s="32"/>
      <c r="K69" s="32"/>
      <c r="L69" s="30">
        <f t="shared" si="1"/>
        <v>1</v>
      </c>
    </row>
    <row r="70" spans="1:12">
      <c r="A70" s="29" t="s">
        <v>890</v>
      </c>
      <c r="B70" s="30">
        <v>1</v>
      </c>
      <c r="C70" s="32"/>
      <c r="D70" s="32"/>
      <c r="E70" s="32"/>
      <c r="F70" s="32"/>
      <c r="G70" s="32"/>
      <c r="H70" s="32"/>
      <c r="I70" s="32"/>
      <c r="J70" s="32"/>
      <c r="K70" s="32"/>
      <c r="L70" s="30">
        <f t="shared" si="1"/>
        <v>1</v>
      </c>
    </row>
    <row r="71" spans="1:12">
      <c r="A71" s="27" t="s">
        <v>886</v>
      </c>
      <c r="B71" s="30"/>
      <c r="C71" s="32"/>
      <c r="D71" s="30">
        <v>1</v>
      </c>
      <c r="E71" s="32"/>
      <c r="F71" s="32"/>
      <c r="G71" s="32"/>
      <c r="H71" s="32"/>
      <c r="I71" s="32"/>
      <c r="J71" s="32"/>
      <c r="K71" s="32"/>
      <c r="L71" s="30">
        <f t="shared" si="1"/>
        <v>1</v>
      </c>
    </row>
    <row r="72" spans="1:12">
      <c r="A72" s="27" t="s">
        <v>889</v>
      </c>
      <c r="B72" s="30"/>
      <c r="C72" s="30">
        <v>1</v>
      </c>
      <c r="D72" s="32"/>
      <c r="E72" s="32"/>
      <c r="F72" s="32"/>
      <c r="G72" s="32"/>
      <c r="H72" s="32"/>
      <c r="I72" s="32"/>
      <c r="J72" s="32"/>
      <c r="K72" s="32"/>
      <c r="L72" s="30">
        <f t="shared" si="1"/>
        <v>1</v>
      </c>
    </row>
    <row r="73" spans="1:12">
      <c r="A73" s="27" t="s">
        <v>785</v>
      </c>
      <c r="B73" s="30">
        <v>1</v>
      </c>
      <c r="C73" s="30">
        <v>1</v>
      </c>
      <c r="D73" s="32"/>
      <c r="E73" s="32"/>
      <c r="F73" s="32"/>
      <c r="G73" s="32"/>
      <c r="H73" s="32"/>
      <c r="I73" s="32"/>
      <c r="J73" s="32"/>
      <c r="K73" s="32"/>
      <c r="L73" s="30">
        <f t="shared" si="1"/>
        <v>2</v>
      </c>
    </row>
    <row r="74" spans="1:12">
      <c r="A74" s="27" t="s">
        <v>722</v>
      </c>
      <c r="B74" s="30"/>
      <c r="C74" s="30">
        <v>1</v>
      </c>
      <c r="D74" s="32"/>
      <c r="E74" s="32"/>
      <c r="F74" s="32"/>
      <c r="G74" s="32"/>
      <c r="H74" s="32"/>
      <c r="I74" s="32"/>
      <c r="J74" s="32"/>
      <c r="K74" s="32"/>
      <c r="L74" s="30">
        <f t="shared" si="1"/>
        <v>1</v>
      </c>
    </row>
    <row r="75" spans="1:12">
      <c r="A75" s="27" t="s">
        <v>852</v>
      </c>
      <c r="B75" s="30">
        <v>2</v>
      </c>
      <c r="C75" s="30">
        <v>1</v>
      </c>
      <c r="D75" s="32"/>
      <c r="E75" s="32"/>
      <c r="F75" s="32"/>
      <c r="G75" s="32"/>
      <c r="H75" s="32"/>
      <c r="I75" s="32"/>
      <c r="J75" s="32"/>
      <c r="K75" s="32"/>
      <c r="L75" s="30">
        <f t="shared" si="1"/>
        <v>3</v>
      </c>
    </row>
    <row r="76" spans="1:12">
      <c r="A76" s="27" t="s">
        <v>853</v>
      </c>
      <c r="B76" s="30">
        <v>3</v>
      </c>
      <c r="C76" s="30">
        <v>1</v>
      </c>
      <c r="D76" s="32"/>
      <c r="E76" s="32"/>
      <c r="F76" s="32"/>
      <c r="G76" s="32"/>
      <c r="H76" s="32"/>
      <c r="I76" s="32"/>
      <c r="J76" s="32"/>
      <c r="K76" s="32"/>
      <c r="L76" s="30">
        <f t="shared" si="1"/>
        <v>4</v>
      </c>
    </row>
    <row r="77" spans="1:12">
      <c r="A77" s="27" t="s">
        <v>931</v>
      </c>
      <c r="B77" s="30"/>
      <c r="C77" s="32"/>
      <c r="D77" s="30">
        <v>1</v>
      </c>
      <c r="E77" s="32"/>
      <c r="F77" s="32"/>
      <c r="G77" s="32"/>
      <c r="H77" s="32"/>
      <c r="I77" s="32"/>
      <c r="J77" s="32"/>
      <c r="K77" s="32"/>
      <c r="L77" s="30">
        <f t="shared" si="1"/>
        <v>1</v>
      </c>
    </row>
    <row r="78" spans="1:12">
      <c r="A78" s="27" t="s">
        <v>712</v>
      </c>
      <c r="B78" s="30"/>
      <c r="C78" s="30">
        <v>1</v>
      </c>
      <c r="D78" s="32"/>
      <c r="E78" s="30">
        <v>1</v>
      </c>
      <c r="F78" s="32"/>
      <c r="G78" s="32"/>
      <c r="H78" s="32"/>
      <c r="I78" s="32"/>
      <c r="J78" s="32"/>
      <c r="K78" s="32"/>
      <c r="L78" s="30">
        <f t="shared" si="1"/>
        <v>2</v>
      </c>
    </row>
    <row r="79" spans="1:12">
      <c r="A79" s="27" t="s">
        <v>570</v>
      </c>
      <c r="B79" s="30"/>
      <c r="C79" s="32"/>
      <c r="D79" s="32"/>
      <c r="E79" s="32"/>
      <c r="F79" s="30">
        <v>1</v>
      </c>
      <c r="G79" s="32"/>
      <c r="H79" s="32"/>
      <c r="I79" s="32"/>
      <c r="J79" s="32"/>
      <c r="K79" s="32"/>
      <c r="L79" s="30">
        <f t="shared" si="1"/>
        <v>1</v>
      </c>
    </row>
    <row r="80" spans="1:12">
      <c r="A80" s="27" t="s">
        <v>898</v>
      </c>
      <c r="B80" s="30"/>
      <c r="C80" s="32"/>
      <c r="D80" s="32"/>
      <c r="E80" s="30">
        <v>1</v>
      </c>
      <c r="F80" s="32"/>
      <c r="G80" s="32"/>
      <c r="H80" s="32"/>
      <c r="I80" s="32"/>
      <c r="J80" s="32"/>
      <c r="K80" s="32"/>
      <c r="L80" s="30">
        <f t="shared" si="1"/>
        <v>1</v>
      </c>
    </row>
    <row r="81" spans="1:12">
      <c r="A81" s="29" t="s">
        <v>50</v>
      </c>
      <c r="B81" s="30"/>
      <c r="C81" s="32"/>
      <c r="D81" s="32"/>
      <c r="E81" s="32"/>
      <c r="F81" s="32"/>
      <c r="G81" s="30">
        <v>1</v>
      </c>
      <c r="H81" s="32"/>
      <c r="I81" s="32"/>
      <c r="J81" s="32"/>
      <c r="K81" s="32"/>
      <c r="L81" s="30">
        <f t="shared" si="1"/>
        <v>1</v>
      </c>
    </row>
    <row r="82" spans="1:12">
      <c r="A82" s="27" t="s">
        <v>944</v>
      </c>
      <c r="B82" s="30"/>
      <c r="C82" s="30">
        <v>1</v>
      </c>
      <c r="D82" s="32"/>
      <c r="E82" s="32"/>
      <c r="F82" s="32"/>
      <c r="G82" s="32"/>
      <c r="H82" s="32"/>
      <c r="I82" s="32"/>
      <c r="J82" s="32"/>
      <c r="K82" s="32"/>
      <c r="L82" s="30">
        <f t="shared" si="1"/>
        <v>1</v>
      </c>
    </row>
    <row r="83" spans="1:12">
      <c r="A83" s="27" t="s">
        <v>762</v>
      </c>
      <c r="B83" s="30"/>
      <c r="C83" s="30">
        <v>1</v>
      </c>
      <c r="D83" s="32"/>
      <c r="E83" s="30">
        <v>1</v>
      </c>
      <c r="F83" s="32"/>
      <c r="G83" s="32"/>
      <c r="H83" s="32"/>
      <c r="I83" s="32"/>
      <c r="J83" s="32"/>
      <c r="K83" s="32"/>
      <c r="L83" s="30">
        <f t="shared" si="1"/>
        <v>2</v>
      </c>
    </row>
    <row r="84" spans="1:12">
      <c r="A84" s="27" t="s">
        <v>770</v>
      </c>
      <c r="B84" s="30"/>
      <c r="C84" s="32"/>
      <c r="D84" s="32"/>
      <c r="E84" s="30">
        <v>1</v>
      </c>
      <c r="F84" s="32"/>
      <c r="G84" s="32"/>
      <c r="H84" s="32"/>
      <c r="I84" s="32"/>
      <c r="J84" s="32"/>
      <c r="K84" s="32"/>
      <c r="L84" s="30">
        <f t="shared" si="1"/>
        <v>1</v>
      </c>
    </row>
    <row r="85" spans="1:12">
      <c r="A85" s="27" t="s">
        <v>810</v>
      </c>
      <c r="B85" s="30">
        <v>8</v>
      </c>
      <c r="C85" s="30">
        <v>2</v>
      </c>
      <c r="D85" s="32"/>
      <c r="E85" s="32"/>
      <c r="F85" s="32"/>
      <c r="G85" s="32"/>
      <c r="H85" s="32"/>
      <c r="I85" s="32"/>
      <c r="J85" s="32"/>
      <c r="K85" s="32"/>
      <c r="L85" s="30">
        <f t="shared" si="1"/>
        <v>10</v>
      </c>
    </row>
    <row r="86" spans="1:12">
      <c r="A86" s="27" t="s">
        <v>914</v>
      </c>
      <c r="B86" s="30"/>
      <c r="C86" s="32"/>
      <c r="D86" s="30">
        <v>1</v>
      </c>
      <c r="E86" s="32"/>
      <c r="F86" s="32"/>
      <c r="G86" s="32"/>
      <c r="H86" s="32"/>
      <c r="I86" s="32"/>
      <c r="J86" s="32"/>
      <c r="K86" s="32"/>
      <c r="L86" s="30">
        <f t="shared" si="1"/>
        <v>1</v>
      </c>
    </row>
    <row r="87" spans="1:12">
      <c r="A87" s="27" t="s">
        <v>691</v>
      </c>
      <c r="B87" s="30"/>
      <c r="C87" s="30">
        <v>1</v>
      </c>
      <c r="D87" s="32"/>
      <c r="E87" s="30">
        <v>1</v>
      </c>
      <c r="F87" s="32"/>
      <c r="G87" s="32"/>
      <c r="H87" s="32"/>
      <c r="I87" s="32"/>
      <c r="J87" s="32"/>
      <c r="K87" s="32"/>
      <c r="L87" s="30">
        <f t="shared" si="1"/>
        <v>2</v>
      </c>
    </row>
    <row r="88" spans="1:12">
      <c r="A88" s="29" t="s">
        <v>787</v>
      </c>
      <c r="B88" s="30">
        <v>1</v>
      </c>
      <c r="C88" s="32"/>
      <c r="D88" s="32"/>
      <c r="E88" s="32"/>
      <c r="F88" s="32"/>
      <c r="G88" s="32"/>
      <c r="H88" s="32"/>
      <c r="I88" s="32"/>
      <c r="J88" s="32"/>
      <c r="K88" s="32"/>
      <c r="L88" s="30">
        <f t="shared" si="1"/>
        <v>1</v>
      </c>
    </row>
    <row r="89" spans="1:12">
      <c r="A89" s="27" t="s">
        <v>837</v>
      </c>
      <c r="B89" s="30">
        <v>1</v>
      </c>
      <c r="C89" s="30">
        <v>3</v>
      </c>
      <c r="D89" s="32"/>
      <c r="E89" s="32"/>
      <c r="F89" s="32"/>
      <c r="G89" s="32"/>
      <c r="H89" s="32"/>
      <c r="I89" s="32"/>
      <c r="J89" s="32"/>
      <c r="K89" s="32"/>
      <c r="L89" s="30">
        <f t="shared" si="1"/>
        <v>4</v>
      </c>
    </row>
    <row r="90" spans="1:12">
      <c r="A90" s="27" t="s">
        <v>908</v>
      </c>
      <c r="B90" s="30"/>
      <c r="C90" s="32"/>
      <c r="D90" s="30">
        <v>1</v>
      </c>
      <c r="E90" s="32"/>
      <c r="F90" s="32"/>
      <c r="G90" s="32"/>
      <c r="H90" s="32"/>
      <c r="I90" s="32"/>
      <c r="J90" s="32"/>
      <c r="K90" s="32"/>
      <c r="L90" s="30">
        <f t="shared" si="1"/>
        <v>1</v>
      </c>
    </row>
    <row r="91" spans="1:12">
      <c r="A91" s="27" t="s">
        <v>864</v>
      </c>
      <c r="B91" s="30">
        <v>1</v>
      </c>
      <c r="C91" s="30">
        <v>1</v>
      </c>
      <c r="D91" s="30">
        <v>1</v>
      </c>
      <c r="E91" s="32"/>
      <c r="F91" s="32"/>
      <c r="G91" s="32"/>
      <c r="H91" s="32"/>
      <c r="I91" s="32"/>
      <c r="J91" s="32"/>
      <c r="K91" s="32"/>
      <c r="L91" s="30">
        <f t="shared" si="1"/>
        <v>3</v>
      </c>
    </row>
    <row r="92" spans="1:12">
      <c r="A92" s="27" t="s">
        <v>683</v>
      </c>
      <c r="B92" s="30">
        <v>5</v>
      </c>
      <c r="C92" s="30">
        <v>5</v>
      </c>
      <c r="D92" s="30">
        <v>3</v>
      </c>
      <c r="E92" s="30">
        <v>1</v>
      </c>
      <c r="F92" s="30">
        <v>1</v>
      </c>
      <c r="G92" s="32"/>
      <c r="H92" s="32"/>
      <c r="I92" s="32"/>
      <c r="J92" s="32"/>
      <c r="K92" s="32"/>
      <c r="L92" s="30">
        <f t="shared" si="1"/>
        <v>15</v>
      </c>
    </row>
    <row r="93" spans="1:12">
      <c r="A93" s="29" t="s">
        <v>73</v>
      </c>
      <c r="B93" s="30"/>
      <c r="C93" s="32"/>
      <c r="D93" s="32"/>
      <c r="E93" s="32"/>
      <c r="F93" s="32"/>
      <c r="G93" s="30">
        <v>1</v>
      </c>
      <c r="H93" s="32"/>
      <c r="I93" s="32"/>
      <c r="J93" s="32"/>
      <c r="K93" s="32"/>
      <c r="L93" s="30">
        <f t="shared" si="1"/>
        <v>1</v>
      </c>
    </row>
    <row r="94" spans="1:12">
      <c r="A94" s="27" t="s">
        <v>920</v>
      </c>
      <c r="B94" s="30"/>
      <c r="C94" s="32"/>
      <c r="D94" s="32"/>
      <c r="E94" s="32"/>
      <c r="F94" s="30">
        <v>1</v>
      </c>
      <c r="G94" s="32"/>
      <c r="H94" s="32"/>
      <c r="I94" s="32"/>
      <c r="J94" s="32"/>
      <c r="K94" s="32"/>
      <c r="L94" s="30">
        <f t="shared" si="1"/>
        <v>1</v>
      </c>
    </row>
    <row r="95" spans="1:12">
      <c r="A95" s="27" t="s">
        <v>68</v>
      </c>
      <c r="B95" s="30"/>
      <c r="C95" s="32"/>
      <c r="D95" s="32"/>
      <c r="E95" s="32"/>
      <c r="F95" s="32"/>
      <c r="G95" s="32"/>
      <c r="H95" s="32"/>
      <c r="I95" s="30">
        <v>1</v>
      </c>
      <c r="J95" s="32"/>
      <c r="K95" s="32"/>
      <c r="L95" s="30">
        <f t="shared" si="1"/>
        <v>1</v>
      </c>
    </row>
    <row r="96" spans="1:12">
      <c r="A96" s="27" t="s">
        <v>929</v>
      </c>
      <c r="B96" s="30"/>
      <c r="C96" s="32"/>
      <c r="D96" s="32"/>
      <c r="E96" s="30">
        <v>1</v>
      </c>
      <c r="F96" s="32"/>
      <c r="G96" s="32"/>
      <c r="H96" s="32"/>
      <c r="I96" s="32"/>
      <c r="J96" s="32"/>
      <c r="K96" s="32"/>
      <c r="L96" s="30">
        <f t="shared" si="1"/>
        <v>1</v>
      </c>
    </row>
    <row r="97" spans="1:12">
      <c r="A97" s="27" t="s">
        <v>51</v>
      </c>
      <c r="B97" s="30"/>
      <c r="C97" s="32"/>
      <c r="D97" s="32"/>
      <c r="E97" s="32"/>
      <c r="F97" s="32"/>
      <c r="G97" s="32"/>
      <c r="H97" s="32"/>
      <c r="I97" s="32"/>
      <c r="J97" s="32"/>
      <c r="K97" s="30">
        <v>1</v>
      </c>
      <c r="L97" s="30">
        <f t="shared" si="1"/>
        <v>1</v>
      </c>
    </row>
    <row r="98" spans="1:12">
      <c r="A98" s="27" t="s">
        <v>804</v>
      </c>
      <c r="B98" s="30"/>
      <c r="C98" s="32"/>
      <c r="D98" s="32"/>
      <c r="E98" s="32"/>
      <c r="F98" s="30">
        <v>1</v>
      </c>
      <c r="G98" s="32"/>
      <c r="H98" s="32"/>
      <c r="I98" s="32"/>
      <c r="J98" s="32"/>
      <c r="K98" s="32"/>
      <c r="L98" s="30">
        <f t="shared" si="1"/>
        <v>1</v>
      </c>
    </row>
    <row r="99" spans="1:12">
      <c r="A99" s="29" t="s">
        <v>723</v>
      </c>
      <c r="B99" s="30">
        <v>1</v>
      </c>
      <c r="C99" s="32"/>
      <c r="D99" s="32"/>
      <c r="E99" s="32"/>
      <c r="F99" s="32"/>
      <c r="G99" s="32"/>
      <c r="H99" s="32"/>
      <c r="I99" s="32"/>
      <c r="J99" s="32"/>
      <c r="K99" s="32"/>
      <c r="L99" s="30">
        <f t="shared" si="1"/>
        <v>1</v>
      </c>
    </row>
    <row r="100" spans="1:12">
      <c r="A100" s="29" t="s">
        <v>81</v>
      </c>
      <c r="B100" s="30"/>
      <c r="C100" s="32"/>
      <c r="D100" s="32"/>
      <c r="E100" s="32"/>
      <c r="F100" s="32"/>
      <c r="G100" s="30">
        <v>1</v>
      </c>
      <c r="H100" s="32"/>
      <c r="I100" s="32"/>
      <c r="J100" s="32"/>
      <c r="K100" s="32"/>
      <c r="L100" s="30">
        <f t="shared" si="1"/>
        <v>1</v>
      </c>
    </row>
    <row r="101" spans="1:12">
      <c r="A101" s="29" t="s">
        <v>80</v>
      </c>
      <c r="B101" s="30"/>
      <c r="C101" s="32"/>
      <c r="D101" s="32"/>
      <c r="E101" s="32"/>
      <c r="F101" s="32"/>
      <c r="G101" s="30">
        <v>1</v>
      </c>
      <c r="H101" s="32"/>
      <c r="I101" s="32"/>
      <c r="J101" s="32"/>
      <c r="K101" s="32"/>
      <c r="L101" s="30">
        <f t="shared" si="1"/>
        <v>1</v>
      </c>
    </row>
    <row r="102" spans="1:12">
      <c r="A102" s="27" t="s">
        <v>69</v>
      </c>
      <c r="B102" s="30"/>
      <c r="C102" s="32"/>
      <c r="D102" s="32"/>
      <c r="E102" s="32"/>
      <c r="F102" s="32"/>
      <c r="G102" s="32"/>
      <c r="H102" s="30">
        <v>1</v>
      </c>
      <c r="I102" s="32"/>
      <c r="J102" s="32"/>
      <c r="K102" s="32"/>
      <c r="L102" s="30">
        <f t="shared" si="1"/>
        <v>1</v>
      </c>
    </row>
    <row r="103" spans="1:12">
      <c r="A103" s="27" t="s">
        <v>710</v>
      </c>
      <c r="B103" s="30"/>
      <c r="C103" s="30">
        <v>2</v>
      </c>
      <c r="D103" s="30">
        <v>1</v>
      </c>
      <c r="E103" s="32"/>
      <c r="F103" s="32"/>
      <c r="G103" s="32"/>
      <c r="H103" s="32"/>
      <c r="I103" s="32"/>
      <c r="J103" s="32"/>
      <c r="K103" s="32"/>
      <c r="L103" s="30">
        <f t="shared" si="1"/>
        <v>3</v>
      </c>
    </row>
    <row r="104" spans="1:12">
      <c r="A104" s="27" t="s">
        <v>660</v>
      </c>
      <c r="B104" s="30">
        <v>16</v>
      </c>
      <c r="C104" s="30">
        <v>7</v>
      </c>
      <c r="D104" s="30">
        <v>2</v>
      </c>
      <c r="E104" s="30">
        <v>1</v>
      </c>
      <c r="F104" s="32"/>
      <c r="G104" s="32"/>
      <c r="H104" s="32"/>
      <c r="I104" s="32"/>
      <c r="J104" s="32"/>
      <c r="K104" s="32"/>
      <c r="L104" s="30">
        <f t="shared" si="1"/>
        <v>26</v>
      </c>
    </row>
    <row r="105" spans="1:12">
      <c r="A105" s="27" t="s">
        <v>821</v>
      </c>
      <c r="B105" s="30">
        <v>3</v>
      </c>
      <c r="C105" s="30">
        <v>3</v>
      </c>
      <c r="D105" s="30">
        <v>1</v>
      </c>
      <c r="E105" s="32"/>
      <c r="F105" s="32"/>
      <c r="G105" s="32"/>
      <c r="H105" s="32"/>
      <c r="I105" s="32"/>
      <c r="J105" s="32"/>
      <c r="K105" s="32"/>
      <c r="L105" s="30">
        <f t="shared" si="1"/>
        <v>7</v>
      </c>
    </row>
    <row r="106" spans="1:12">
      <c r="A106" s="29" t="s">
        <v>699</v>
      </c>
      <c r="B106" s="30">
        <v>1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0">
        <f t="shared" si="1"/>
        <v>1</v>
      </c>
    </row>
    <row r="107" spans="1:12">
      <c r="A107" s="27" t="s">
        <v>895</v>
      </c>
      <c r="B107" s="30">
        <v>2</v>
      </c>
      <c r="C107" s="30">
        <v>1</v>
      </c>
      <c r="D107" s="32"/>
      <c r="E107" s="32"/>
      <c r="F107" s="32"/>
      <c r="G107" s="32"/>
      <c r="H107" s="32"/>
      <c r="I107" s="32"/>
      <c r="J107" s="32"/>
      <c r="K107" s="32"/>
      <c r="L107" s="30">
        <f t="shared" si="1"/>
        <v>3</v>
      </c>
    </row>
    <row r="108" spans="1:12">
      <c r="A108" s="27" t="s">
        <v>659</v>
      </c>
      <c r="B108" s="30">
        <v>9</v>
      </c>
      <c r="C108" s="30">
        <v>6</v>
      </c>
      <c r="D108" s="30">
        <v>2</v>
      </c>
      <c r="E108" s="32"/>
      <c r="F108" s="30">
        <v>1</v>
      </c>
      <c r="G108" s="32"/>
      <c r="H108" s="32"/>
      <c r="I108" s="32"/>
      <c r="J108" s="32"/>
      <c r="K108" s="32"/>
      <c r="L108" s="30">
        <f t="shared" si="1"/>
        <v>18</v>
      </c>
    </row>
    <row r="109" spans="1:12">
      <c r="A109" s="27" t="s">
        <v>845</v>
      </c>
      <c r="B109" s="30">
        <v>2</v>
      </c>
      <c r="C109" s="30">
        <v>2</v>
      </c>
      <c r="D109" s="32"/>
      <c r="E109" s="32"/>
      <c r="F109" s="32"/>
      <c r="G109" s="32"/>
      <c r="H109" s="32"/>
      <c r="I109" s="32"/>
      <c r="J109" s="32"/>
      <c r="K109" s="32"/>
      <c r="L109" s="30">
        <f t="shared" si="1"/>
        <v>4</v>
      </c>
    </row>
    <row r="110" spans="1:12">
      <c r="A110" s="29" t="s">
        <v>946</v>
      </c>
      <c r="B110" s="30">
        <v>1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0">
        <f t="shared" si="1"/>
        <v>1</v>
      </c>
    </row>
    <row r="111" spans="1:12">
      <c r="A111" s="27" t="s">
        <v>801</v>
      </c>
      <c r="B111" s="30">
        <v>4</v>
      </c>
      <c r="C111" s="30">
        <v>2</v>
      </c>
      <c r="D111" s="30">
        <v>1</v>
      </c>
      <c r="E111" s="32"/>
      <c r="F111" s="32"/>
      <c r="G111" s="32"/>
      <c r="H111" s="32"/>
      <c r="I111" s="32"/>
      <c r="J111" s="32"/>
      <c r="K111" s="32"/>
      <c r="L111" s="30">
        <f t="shared" si="1"/>
        <v>7</v>
      </c>
    </row>
    <row r="112" spans="1:12">
      <c r="A112" s="29" t="s">
        <v>941</v>
      </c>
      <c r="B112" s="30">
        <v>1</v>
      </c>
      <c r="C112" s="32"/>
      <c r="D112" s="30">
        <v>2</v>
      </c>
      <c r="E112" s="32"/>
      <c r="F112" s="32"/>
      <c r="G112" s="32"/>
      <c r="H112" s="32"/>
      <c r="I112" s="32"/>
      <c r="J112" s="32"/>
      <c r="K112" s="32"/>
      <c r="L112" s="30">
        <f t="shared" si="1"/>
        <v>3</v>
      </c>
    </row>
    <row r="113" spans="1:12">
      <c r="A113" s="27" t="s">
        <v>701</v>
      </c>
      <c r="B113" s="30"/>
      <c r="C113" s="30">
        <v>1</v>
      </c>
      <c r="D113" s="32"/>
      <c r="E113" s="30">
        <v>1</v>
      </c>
      <c r="F113" s="32"/>
      <c r="G113" s="32"/>
      <c r="H113" s="32"/>
      <c r="I113" s="32"/>
      <c r="J113" s="32"/>
      <c r="K113" s="32"/>
      <c r="L113" s="30">
        <f t="shared" si="1"/>
        <v>2</v>
      </c>
    </row>
    <row r="114" spans="1:12">
      <c r="A114" s="27" t="s">
        <v>811</v>
      </c>
      <c r="B114" s="30"/>
      <c r="C114" s="32"/>
      <c r="D114" s="32"/>
      <c r="E114" s="30">
        <v>1</v>
      </c>
      <c r="F114" s="32"/>
      <c r="G114" s="32"/>
      <c r="H114" s="32"/>
      <c r="I114" s="32"/>
      <c r="J114" s="32"/>
      <c r="K114" s="32"/>
      <c r="L114" s="30">
        <f t="shared" si="1"/>
        <v>1</v>
      </c>
    </row>
    <row r="115" spans="1:12">
      <c r="A115" s="27" t="s">
        <v>20</v>
      </c>
      <c r="B115" s="30"/>
      <c r="C115" s="32"/>
      <c r="D115" s="32"/>
      <c r="E115" s="32"/>
      <c r="F115" s="32"/>
      <c r="G115" s="32"/>
      <c r="H115" s="32"/>
      <c r="I115" s="32"/>
      <c r="J115" s="32"/>
      <c r="K115" s="30">
        <v>1</v>
      </c>
      <c r="L115" s="30">
        <f t="shared" si="1"/>
        <v>1</v>
      </c>
    </row>
    <row r="116" spans="1:12">
      <c r="A116" s="27" t="s">
        <v>53</v>
      </c>
      <c r="B116" s="30"/>
      <c r="C116" s="32"/>
      <c r="D116" s="32"/>
      <c r="E116" s="32"/>
      <c r="F116" s="32"/>
      <c r="G116" s="32"/>
      <c r="H116" s="32"/>
      <c r="I116" s="30">
        <v>1</v>
      </c>
      <c r="J116" s="32"/>
      <c r="K116" s="32"/>
      <c r="L116" s="30">
        <f t="shared" si="1"/>
        <v>1</v>
      </c>
    </row>
    <row r="117" spans="1:12">
      <c r="A117" s="27" t="s">
        <v>541</v>
      </c>
      <c r="B117" s="30"/>
      <c r="C117" s="32"/>
      <c r="D117" s="32"/>
      <c r="E117" s="32"/>
      <c r="F117" s="30">
        <v>1</v>
      </c>
      <c r="G117" s="32"/>
      <c r="H117" s="32"/>
      <c r="I117" s="32"/>
      <c r="J117" s="32"/>
      <c r="K117" s="32"/>
      <c r="L117" s="30">
        <f t="shared" si="1"/>
        <v>1</v>
      </c>
    </row>
    <row r="118" spans="1:12">
      <c r="A118" s="27" t="s">
        <v>794</v>
      </c>
      <c r="B118" s="30">
        <v>2</v>
      </c>
      <c r="C118" s="30">
        <v>1</v>
      </c>
      <c r="D118" s="32"/>
      <c r="E118" s="32"/>
      <c r="F118" s="32"/>
      <c r="G118" s="32"/>
      <c r="H118" s="32"/>
      <c r="I118" s="32"/>
      <c r="J118" s="32"/>
      <c r="K118" s="32"/>
      <c r="L118" s="30">
        <f t="shared" si="1"/>
        <v>3</v>
      </c>
    </row>
    <row r="119" spans="1:12">
      <c r="A119" s="27" t="s">
        <v>752</v>
      </c>
      <c r="B119" s="30">
        <v>3</v>
      </c>
      <c r="C119" s="30">
        <v>2</v>
      </c>
      <c r="D119" s="30">
        <v>3</v>
      </c>
      <c r="E119" s="30">
        <v>2</v>
      </c>
      <c r="F119" s="32"/>
      <c r="G119" s="32"/>
      <c r="H119" s="32"/>
      <c r="I119" s="32"/>
      <c r="J119" s="32"/>
      <c r="K119" s="32"/>
      <c r="L119" s="30">
        <f t="shared" si="1"/>
        <v>10</v>
      </c>
    </row>
    <row r="120" spans="1:12">
      <c r="A120" s="29" t="s">
        <v>905</v>
      </c>
      <c r="B120" s="30">
        <v>1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0">
        <f t="shared" si="1"/>
        <v>1</v>
      </c>
    </row>
    <row r="121" spans="1:12">
      <c r="A121" s="29" t="s">
        <v>906</v>
      </c>
      <c r="B121" s="30">
        <v>1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0">
        <f t="shared" si="1"/>
        <v>1</v>
      </c>
    </row>
    <row r="122" spans="1:12">
      <c r="A122" s="27" t="s">
        <v>881</v>
      </c>
      <c r="B122" s="30"/>
      <c r="C122" s="32"/>
      <c r="D122" s="30">
        <v>1</v>
      </c>
      <c r="E122" s="32"/>
      <c r="F122" s="32"/>
      <c r="G122" s="32"/>
      <c r="H122" s="32"/>
      <c r="I122" s="32"/>
      <c r="J122" s="32"/>
      <c r="K122" s="32"/>
      <c r="L122" s="30">
        <f t="shared" si="1"/>
        <v>1</v>
      </c>
    </row>
    <row r="123" spans="1:12">
      <c r="A123" s="27" t="s">
        <v>862</v>
      </c>
      <c r="B123" s="30"/>
      <c r="C123" s="32"/>
      <c r="D123" s="30">
        <v>1</v>
      </c>
      <c r="E123" s="30">
        <v>1</v>
      </c>
      <c r="F123" s="30">
        <v>1</v>
      </c>
      <c r="G123" s="32"/>
      <c r="H123" s="32"/>
      <c r="I123" s="32"/>
      <c r="J123" s="32"/>
      <c r="K123" s="32"/>
      <c r="L123" s="30">
        <f t="shared" si="1"/>
        <v>3</v>
      </c>
    </row>
    <row r="124" spans="1:12">
      <c r="A124" s="27" t="s">
        <v>812</v>
      </c>
      <c r="B124" s="30"/>
      <c r="C124" s="32"/>
      <c r="D124" s="32"/>
      <c r="E124" s="32"/>
      <c r="F124" s="30">
        <v>1</v>
      </c>
      <c r="G124" s="32"/>
      <c r="H124" s="32"/>
      <c r="I124" s="32"/>
      <c r="J124" s="32"/>
      <c r="K124" s="32"/>
      <c r="L124" s="30">
        <f t="shared" si="1"/>
        <v>1</v>
      </c>
    </row>
    <row r="125" spans="1:12">
      <c r="A125" s="27" t="s">
        <v>904</v>
      </c>
      <c r="B125" s="30"/>
      <c r="C125" s="30">
        <v>1</v>
      </c>
      <c r="D125" s="32"/>
      <c r="E125" s="32"/>
      <c r="F125" s="32"/>
      <c r="G125" s="32"/>
      <c r="H125" s="32"/>
      <c r="I125" s="32"/>
      <c r="J125" s="32"/>
      <c r="K125" s="32"/>
      <c r="L125" s="30">
        <f t="shared" si="1"/>
        <v>1</v>
      </c>
    </row>
    <row r="126" spans="1:12">
      <c r="A126" s="27" t="s">
        <v>813</v>
      </c>
      <c r="B126" s="30"/>
      <c r="C126" s="32"/>
      <c r="D126" s="30">
        <v>1</v>
      </c>
      <c r="E126" s="30">
        <v>2</v>
      </c>
      <c r="F126" s="30">
        <v>1</v>
      </c>
      <c r="G126" s="32"/>
      <c r="H126" s="32"/>
      <c r="I126" s="32"/>
      <c r="J126" s="32"/>
      <c r="K126" s="32"/>
      <c r="L126" s="30">
        <f t="shared" si="1"/>
        <v>4</v>
      </c>
    </row>
    <row r="127" spans="1:12">
      <c r="A127" s="27" t="s">
        <v>819</v>
      </c>
      <c r="B127" s="30">
        <v>3</v>
      </c>
      <c r="C127" s="30">
        <v>2</v>
      </c>
      <c r="D127" s="30">
        <v>1</v>
      </c>
      <c r="E127" s="32"/>
      <c r="F127" s="32"/>
      <c r="G127" s="32"/>
      <c r="H127" s="32"/>
      <c r="I127" s="32"/>
      <c r="J127" s="32"/>
      <c r="K127" s="32"/>
      <c r="L127" s="30">
        <f t="shared" si="1"/>
        <v>6</v>
      </c>
    </row>
    <row r="128" spans="1:12">
      <c r="A128" s="27" t="s">
        <v>37</v>
      </c>
      <c r="B128" s="30"/>
      <c r="C128" s="32"/>
      <c r="D128" s="32"/>
      <c r="E128" s="32"/>
      <c r="F128" s="32"/>
      <c r="G128" s="32"/>
      <c r="H128" s="32"/>
      <c r="I128" s="30">
        <v>1</v>
      </c>
      <c r="J128" s="32"/>
      <c r="K128" s="32"/>
      <c r="L128" s="30">
        <f t="shared" si="1"/>
        <v>1</v>
      </c>
    </row>
    <row r="129" spans="1:12">
      <c r="A129" s="29" t="s">
        <v>49</v>
      </c>
      <c r="B129" s="30"/>
      <c r="C129" s="32"/>
      <c r="D129" s="32"/>
      <c r="E129" s="32"/>
      <c r="F129" s="32"/>
      <c r="G129" s="30">
        <v>1</v>
      </c>
      <c r="H129" s="32"/>
      <c r="I129" s="32"/>
      <c r="J129" s="32"/>
      <c r="K129" s="32"/>
      <c r="L129" s="30">
        <f t="shared" si="1"/>
        <v>1</v>
      </c>
    </row>
    <row r="130" spans="1:12">
      <c r="A130" s="27" t="s">
        <v>711</v>
      </c>
      <c r="B130" s="30"/>
      <c r="C130" s="32"/>
      <c r="D130" s="32"/>
      <c r="E130" s="32"/>
      <c r="F130" s="30">
        <v>1</v>
      </c>
      <c r="G130" s="32"/>
      <c r="H130" s="32"/>
      <c r="I130" s="32"/>
      <c r="J130" s="32"/>
      <c r="K130" s="32"/>
      <c r="L130" s="30">
        <f t="shared" si="1"/>
        <v>1</v>
      </c>
    </row>
    <row r="131" spans="1:12">
      <c r="A131" s="29" t="s">
        <v>59</v>
      </c>
      <c r="B131" s="30"/>
      <c r="C131" s="32"/>
      <c r="D131" s="32"/>
      <c r="E131" s="32"/>
      <c r="F131" s="32"/>
      <c r="G131" s="30">
        <v>1</v>
      </c>
      <c r="H131" s="32"/>
      <c r="I131" s="32"/>
      <c r="J131" s="32"/>
      <c r="K131" s="32"/>
      <c r="L131" s="30">
        <f t="shared" ref="L131:L194" si="2">SUM(B131:K131)</f>
        <v>1</v>
      </c>
    </row>
    <row r="132" spans="1:12">
      <c r="A132" s="27" t="s">
        <v>57</v>
      </c>
      <c r="B132" s="30"/>
      <c r="C132" s="32"/>
      <c r="D132" s="32"/>
      <c r="E132" s="32"/>
      <c r="F132" s="32"/>
      <c r="G132" s="32"/>
      <c r="H132" s="30">
        <v>1</v>
      </c>
      <c r="I132" s="32"/>
      <c r="J132" s="32"/>
      <c r="K132" s="32"/>
      <c r="L132" s="30">
        <f t="shared" si="2"/>
        <v>1</v>
      </c>
    </row>
    <row r="133" spans="1:12">
      <c r="A133" s="27" t="s">
        <v>915</v>
      </c>
      <c r="B133" s="30"/>
      <c r="C133" s="30">
        <v>1</v>
      </c>
      <c r="D133" s="32"/>
      <c r="E133" s="32"/>
      <c r="F133" s="32"/>
      <c r="G133" s="32"/>
      <c r="H133" s="32"/>
      <c r="I133" s="32"/>
      <c r="J133" s="32"/>
      <c r="K133" s="32"/>
      <c r="L133" s="30">
        <f t="shared" si="2"/>
        <v>1</v>
      </c>
    </row>
    <row r="134" spans="1:12">
      <c r="A134" s="27" t="s">
        <v>871</v>
      </c>
      <c r="B134" s="30"/>
      <c r="C134" s="32"/>
      <c r="D134" s="32"/>
      <c r="E134" s="32"/>
      <c r="F134" s="30">
        <v>1</v>
      </c>
      <c r="G134" s="32"/>
      <c r="H134" s="32"/>
      <c r="I134" s="32"/>
      <c r="J134" s="32"/>
      <c r="K134" s="32"/>
      <c r="L134" s="30">
        <f t="shared" si="2"/>
        <v>1</v>
      </c>
    </row>
    <row r="135" spans="1:12">
      <c r="A135" s="27" t="s">
        <v>725</v>
      </c>
      <c r="B135" s="30"/>
      <c r="C135" s="32"/>
      <c r="D135" s="32"/>
      <c r="E135" s="30">
        <v>1</v>
      </c>
      <c r="F135" s="32"/>
      <c r="G135" s="32"/>
      <c r="H135" s="32"/>
      <c r="I135" s="32"/>
      <c r="J135" s="32"/>
      <c r="K135" s="32"/>
      <c r="L135" s="30">
        <f t="shared" si="2"/>
        <v>1</v>
      </c>
    </row>
    <row r="136" spans="1:12">
      <c r="A136" s="27" t="s">
        <v>882</v>
      </c>
      <c r="B136" s="30">
        <v>1</v>
      </c>
      <c r="C136" s="30">
        <v>1</v>
      </c>
      <c r="D136" s="32"/>
      <c r="E136" s="32"/>
      <c r="F136" s="32"/>
      <c r="G136" s="32"/>
      <c r="H136" s="32"/>
      <c r="I136" s="32"/>
      <c r="J136" s="32"/>
      <c r="K136" s="32"/>
      <c r="L136" s="30">
        <f t="shared" si="2"/>
        <v>2</v>
      </c>
    </row>
    <row r="137" spans="1:12">
      <c r="A137" s="27" t="s">
        <v>844</v>
      </c>
      <c r="B137" s="30"/>
      <c r="C137" s="30">
        <v>1</v>
      </c>
      <c r="D137" s="30">
        <v>2</v>
      </c>
      <c r="E137" s="32"/>
      <c r="F137" s="32"/>
      <c r="G137" s="32"/>
      <c r="H137" s="32"/>
      <c r="I137" s="32"/>
      <c r="J137" s="32"/>
      <c r="K137" s="32"/>
      <c r="L137" s="30">
        <f t="shared" si="2"/>
        <v>3</v>
      </c>
    </row>
    <row r="138" spans="1:12">
      <c r="A138" s="29" t="s">
        <v>74</v>
      </c>
      <c r="B138" s="30"/>
      <c r="C138" s="32"/>
      <c r="D138" s="32"/>
      <c r="E138" s="32"/>
      <c r="F138" s="32"/>
      <c r="G138" s="30">
        <v>1</v>
      </c>
      <c r="H138" s="32"/>
      <c r="I138" s="32"/>
      <c r="J138" s="32"/>
      <c r="K138" s="32"/>
      <c r="L138" s="30">
        <f t="shared" si="2"/>
        <v>1</v>
      </c>
    </row>
    <row r="139" spans="1:12">
      <c r="A139" s="27" t="s">
        <v>815</v>
      </c>
      <c r="B139" s="30">
        <v>1</v>
      </c>
      <c r="C139" s="30">
        <v>2</v>
      </c>
      <c r="D139" s="30">
        <v>1</v>
      </c>
      <c r="E139" s="32"/>
      <c r="F139" s="32"/>
      <c r="G139" s="32"/>
      <c r="H139" s="32"/>
      <c r="I139" s="32"/>
      <c r="J139" s="32"/>
      <c r="K139" s="32"/>
      <c r="L139" s="30">
        <f t="shared" si="2"/>
        <v>4</v>
      </c>
    </row>
    <row r="140" spans="1:12">
      <c r="A140" s="27" t="s">
        <v>866</v>
      </c>
      <c r="B140" s="30"/>
      <c r="C140" s="32"/>
      <c r="D140" s="30">
        <v>1</v>
      </c>
      <c r="E140" s="30">
        <v>1</v>
      </c>
      <c r="F140" s="32"/>
      <c r="G140" s="32"/>
      <c r="H140" s="32"/>
      <c r="I140" s="32"/>
      <c r="J140" s="32"/>
      <c r="K140" s="32"/>
      <c r="L140" s="30">
        <f t="shared" si="2"/>
        <v>2</v>
      </c>
    </row>
    <row r="141" spans="1:12">
      <c r="A141" s="27" t="s">
        <v>791</v>
      </c>
      <c r="B141" s="30">
        <v>6</v>
      </c>
      <c r="C141" s="30">
        <v>4</v>
      </c>
      <c r="D141" s="32"/>
      <c r="E141" s="32"/>
      <c r="F141" s="32"/>
      <c r="G141" s="32"/>
      <c r="H141" s="32"/>
      <c r="I141" s="32"/>
      <c r="J141" s="32"/>
      <c r="K141" s="32"/>
      <c r="L141" s="30">
        <f t="shared" si="2"/>
        <v>10</v>
      </c>
    </row>
    <row r="142" spans="1:12">
      <c r="A142" s="27" t="s">
        <v>942</v>
      </c>
      <c r="B142" s="30"/>
      <c r="C142" s="32"/>
      <c r="D142" s="30">
        <v>1</v>
      </c>
      <c r="E142" s="32"/>
      <c r="F142" s="32"/>
      <c r="G142" s="32"/>
      <c r="H142" s="32"/>
      <c r="I142" s="32"/>
      <c r="J142" s="32"/>
      <c r="K142" s="32"/>
      <c r="L142" s="30">
        <f t="shared" si="2"/>
        <v>1</v>
      </c>
    </row>
    <row r="143" spans="1:12">
      <c r="A143" s="27" t="s">
        <v>603</v>
      </c>
      <c r="B143" s="30"/>
      <c r="C143" s="32"/>
      <c r="D143" s="32"/>
      <c r="E143" s="30">
        <v>1</v>
      </c>
      <c r="F143" s="32"/>
      <c r="G143" s="32"/>
      <c r="H143" s="32"/>
      <c r="I143" s="32"/>
      <c r="J143" s="32"/>
      <c r="K143" s="32"/>
      <c r="L143" s="30">
        <f t="shared" si="2"/>
        <v>1</v>
      </c>
    </row>
    <row r="144" spans="1:12">
      <c r="A144" s="27" t="s">
        <v>690</v>
      </c>
      <c r="B144" s="30"/>
      <c r="C144" s="32"/>
      <c r="D144" s="30">
        <v>1</v>
      </c>
      <c r="E144" s="32"/>
      <c r="F144" s="30">
        <v>1</v>
      </c>
      <c r="G144" s="32"/>
      <c r="H144" s="32"/>
      <c r="I144" s="32"/>
      <c r="J144" s="32"/>
      <c r="K144" s="32"/>
      <c r="L144" s="30">
        <f t="shared" si="2"/>
        <v>2</v>
      </c>
    </row>
    <row r="145" spans="1:12">
      <c r="A145" s="27" t="s">
        <v>818</v>
      </c>
      <c r="B145" s="30"/>
      <c r="C145" s="30">
        <v>1</v>
      </c>
      <c r="D145" s="30">
        <v>2</v>
      </c>
      <c r="E145" s="30">
        <v>1</v>
      </c>
      <c r="F145" s="32"/>
      <c r="G145" s="32"/>
      <c r="H145" s="32"/>
      <c r="I145" s="32"/>
      <c r="J145" s="32"/>
      <c r="K145" s="32"/>
      <c r="L145" s="30">
        <f t="shared" si="2"/>
        <v>4</v>
      </c>
    </row>
    <row r="146" spans="1:12">
      <c r="A146" s="27" t="s">
        <v>814</v>
      </c>
      <c r="B146" s="30"/>
      <c r="C146" s="30">
        <v>1</v>
      </c>
      <c r="D146" s="30">
        <v>2</v>
      </c>
      <c r="E146" s="30">
        <v>1</v>
      </c>
      <c r="F146" s="32"/>
      <c r="G146" s="32"/>
      <c r="H146" s="32"/>
      <c r="I146" s="32"/>
      <c r="J146" s="32"/>
      <c r="K146" s="32"/>
      <c r="L146" s="30">
        <f t="shared" si="2"/>
        <v>4</v>
      </c>
    </row>
    <row r="147" spans="1:12">
      <c r="A147" s="27" t="s">
        <v>52</v>
      </c>
      <c r="B147" s="30"/>
      <c r="C147" s="32"/>
      <c r="D147" s="32"/>
      <c r="E147" s="32"/>
      <c r="F147" s="32"/>
      <c r="G147" s="32"/>
      <c r="H147" s="32"/>
      <c r="I147" s="32"/>
      <c r="J147" s="30">
        <v>1</v>
      </c>
      <c r="K147" s="32"/>
      <c r="L147" s="30">
        <f t="shared" si="2"/>
        <v>1</v>
      </c>
    </row>
    <row r="148" spans="1:12">
      <c r="A148" s="29" t="s">
        <v>77</v>
      </c>
      <c r="B148" s="30"/>
      <c r="C148" s="32"/>
      <c r="D148" s="32"/>
      <c r="E148" s="32"/>
      <c r="F148" s="32"/>
      <c r="G148" s="30">
        <v>1</v>
      </c>
      <c r="H148" s="32"/>
      <c r="I148" s="32"/>
      <c r="J148" s="32"/>
      <c r="K148" s="32"/>
      <c r="L148" s="30">
        <f t="shared" si="2"/>
        <v>1</v>
      </c>
    </row>
    <row r="149" spans="1:12">
      <c r="A149" s="27" t="s">
        <v>897</v>
      </c>
      <c r="B149" s="30"/>
      <c r="C149" s="32"/>
      <c r="D149" s="32"/>
      <c r="E149" s="32"/>
      <c r="F149" s="30">
        <v>1</v>
      </c>
      <c r="G149" s="32"/>
      <c r="H149" s="32"/>
      <c r="I149" s="32"/>
      <c r="J149" s="32"/>
      <c r="K149" s="32"/>
      <c r="L149" s="30">
        <f t="shared" si="2"/>
        <v>1</v>
      </c>
    </row>
    <row r="150" spans="1:12">
      <c r="A150" s="27" t="s">
        <v>380</v>
      </c>
      <c r="B150" s="30"/>
      <c r="C150" s="32"/>
      <c r="D150" s="32"/>
      <c r="E150" s="30">
        <v>1</v>
      </c>
      <c r="F150" s="32"/>
      <c r="G150" s="32"/>
      <c r="H150" s="32"/>
      <c r="I150" s="32"/>
      <c r="J150" s="32"/>
      <c r="K150" s="32"/>
      <c r="L150" s="30">
        <f t="shared" si="2"/>
        <v>1</v>
      </c>
    </row>
    <row r="151" spans="1:12">
      <c r="A151" s="29" t="s">
        <v>476</v>
      </c>
      <c r="B151" s="30">
        <v>1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0">
        <f t="shared" si="2"/>
        <v>1</v>
      </c>
    </row>
    <row r="152" spans="1:12">
      <c r="A152" s="27" t="s">
        <v>599</v>
      </c>
      <c r="B152" s="30"/>
      <c r="C152" s="30">
        <v>1</v>
      </c>
      <c r="D152" s="32"/>
      <c r="E152" s="32"/>
      <c r="F152" s="32"/>
      <c r="G152" s="32"/>
      <c r="H152" s="32"/>
      <c r="I152" s="32"/>
      <c r="J152" s="32"/>
      <c r="K152" s="32"/>
      <c r="L152" s="30">
        <f t="shared" si="2"/>
        <v>1</v>
      </c>
    </row>
    <row r="153" spans="1:12">
      <c r="A153" s="27" t="s">
        <v>360</v>
      </c>
      <c r="B153" s="30">
        <v>1</v>
      </c>
      <c r="C153" s="30">
        <v>1</v>
      </c>
      <c r="D153" s="30">
        <v>1</v>
      </c>
      <c r="E153" s="32"/>
      <c r="F153" s="32"/>
      <c r="G153" s="32"/>
      <c r="H153" s="32"/>
      <c r="I153" s="32"/>
      <c r="J153" s="32"/>
      <c r="K153" s="32"/>
      <c r="L153" s="30">
        <f t="shared" si="2"/>
        <v>3</v>
      </c>
    </row>
    <row r="154" spans="1:12">
      <c r="A154" s="27" t="s">
        <v>807</v>
      </c>
      <c r="B154" s="30">
        <v>6</v>
      </c>
      <c r="C154" s="30">
        <v>2</v>
      </c>
      <c r="D154" s="32"/>
      <c r="E154" s="32"/>
      <c r="F154" s="32"/>
      <c r="G154" s="32"/>
      <c r="H154" s="32"/>
      <c r="I154" s="32"/>
      <c r="J154" s="32"/>
      <c r="K154" s="32"/>
      <c r="L154" s="30">
        <f t="shared" si="2"/>
        <v>8</v>
      </c>
    </row>
    <row r="155" spans="1:12">
      <c r="A155" s="29" t="s">
        <v>808</v>
      </c>
      <c r="B155" s="30">
        <v>2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0">
        <f t="shared" si="2"/>
        <v>2</v>
      </c>
    </row>
    <row r="156" spans="1:12">
      <c r="A156" s="29" t="s">
        <v>65</v>
      </c>
      <c r="B156" s="30"/>
      <c r="C156" s="32"/>
      <c r="D156" s="32"/>
      <c r="E156" s="32"/>
      <c r="F156" s="32"/>
      <c r="G156" s="30">
        <v>1</v>
      </c>
      <c r="H156" s="32"/>
      <c r="I156" s="32"/>
      <c r="J156" s="32"/>
      <c r="K156" s="32"/>
      <c r="L156" s="30">
        <f t="shared" si="2"/>
        <v>1</v>
      </c>
    </row>
    <row r="157" spans="1:12">
      <c r="A157" s="27" t="s">
        <v>777</v>
      </c>
      <c r="B157" s="30"/>
      <c r="C157" s="30">
        <v>1</v>
      </c>
      <c r="D157" s="32"/>
      <c r="E157" s="32"/>
      <c r="F157" s="32"/>
      <c r="G157" s="32"/>
      <c r="H157" s="32"/>
      <c r="I157" s="32"/>
      <c r="J157" s="32"/>
      <c r="K157" s="32"/>
      <c r="L157" s="30">
        <f t="shared" si="2"/>
        <v>1</v>
      </c>
    </row>
    <row r="158" spans="1:12">
      <c r="A158" s="29" t="s">
        <v>786</v>
      </c>
      <c r="B158" s="30">
        <v>1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0">
        <f t="shared" si="2"/>
        <v>1</v>
      </c>
    </row>
    <row r="159" spans="1:12">
      <c r="A159" s="27" t="s">
        <v>763</v>
      </c>
      <c r="B159" s="30">
        <v>1</v>
      </c>
      <c r="C159" s="32"/>
      <c r="D159" s="30">
        <v>1</v>
      </c>
      <c r="E159" s="32"/>
      <c r="F159" s="32"/>
      <c r="G159" s="32"/>
      <c r="H159" s="32"/>
      <c r="I159" s="32"/>
      <c r="J159" s="32"/>
      <c r="K159" s="32"/>
      <c r="L159" s="30">
        <f t="shared" si="2"/>
        <v>2</v>
      </c>
    </row>
    <row r="160" spans="1:12">
      <c r="A160" s="29" t="s">
        <v>491</v>
      </c>
      <c r="B160" s="30">
        <v>1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0">
        <f t="shared" si="2"/>
        <v>1</v>
      </c>
    </row>
    <row r="161" spans="1:12">
      <c r="A161" s="27" t="s">
        <v>464</v>
      </c>
      <c r="B161" s="30">
        <v>1</v>
      </c>
      <c r="C161" s="30">
        <v>1</v>
      </c>
      <c r="D161" s="32"/>
      <c r="E161" s="32"/>
      <c r="F161" s="32"/>
      <c r="G161" s="32"/>
      <c r="H161" s="32"/>
      <c r="I161" s="32"/>
      <c r="J161" s="32"/>
      <c r="K161" s="32"/>
      <c r="L161" s="30">
        <f t="shared" si="2"/>
        <v>2</v>
      </c>
    </row>
    <row r="162" spans="1:12">
      <c r="A162" s="27" t="s">
        <v>928</v>
      </c>
      <c r="B162" s="30"/>
      <c r="C162" s="32"/>
      <c r="D162" s="32"/>
      <c r="E162" s="32"/>
      <c r="F162" s="30">
        <v>1</v>
      </c>
      <c r="G162" s="32"/>
      <c r="H162" s="32"/>
      <c r="I162" s="32"/>
      <c r="J162" s="32"/>
      <c r="K162" s="32"/>
      <c r="L162" s="30">
        <f t="shared" si="2"/>
        <v>1</v>
      </c>
    </row>
    <row r="163" spans="1:12">
      <c r="A163" s="29" t="s">
        <v>325</v>
      </c>
      <c r="B163" s="30">
        <v>1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0">
        <f t="shared" si="2"/>
        <v>1</v>
      </c>
    </row>
    <row r="164" spans="1:12">
      <c r="A164" s="29" t="s">
        <v>535</v>
      </c>
      <c r="B164" s="30">
        <v>1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0">
        <f t="shared" si="2"/>
        <v>1</v>
      </c>
    </row>
    <row r="165" spans="1:12">
      <c r="A165" s="27" t="s">
        <v>392</v>
      </c>
      <c r="B165" s="30"/>
      <c r="C165" s="32"/>
      <c r="D165" s="30">
        <v>1</v>
      </c>
      <c r="E165" s="32"/>
      <c r="F165" s="32"/>
      <c r="G165" s="32"/>
      <c r="H165" s="32"/>
      <c r="I165" s="32"/>
      <c r="J165" s="32"/>
      <c r="K165" s="32"/>
      <c r="L165" s="30">
        <f t="shared" si="2"/>
        <v>1</v>
      </c>
    </row>
    <row r="166" spans="1:12">
      <c r="A166" s="29" t="s">
        <v>262</v>
      </c>
      <c r="B166" s="30">
        <v>3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0">
        <f t="shared" si="2"/>
        <v>3</v>
      </c>
    </row>
    <row r="167" spans="1:12">
      <c r="A167" s="27" t="s">
        <v>379</v>
      </c>
      <c r="B167" s="30">
        <v>3</v>
      </c>
      <c r="C167" s="30">
        <v>2</v>
      </c>
      <c r="D167" s="32"/>
      <c r="E167" s="32"/>
      <c r="F167" s="32"/>
      <c r="G167" s="32"/>
      <c r="H167" s="32"/>
      <c r="I167" s="32"/>
      <c r="J167" s="32"/>
      <c r="K167" s="32"/>
      <c r="L167" s="30">
        <f t="shared" si="2"/>
        <v>5</v>
      </c>
    </row>
    <row r="168" spans="1:12">
      <c r="A168" s="27" t="s">
        <v>384</v>
      </c>
      <c r="B168" s="30"/>
      <c r="C168" s="32"/>
      <c r="D168" s="32"/>
      <c r="E168" s="32"/>
      <c r="F168" s="30">
        <v>1</v>
      </c>
      <c r="G168" s="32"/>
      <c r="H168" s="32"/>
      <c r="I168" s="32"/>
      <c r="J168" s="32"/>
      <c r="K168" s="32"/>
      <c r="L168" s="30">
        <f t="shared" si="2"/>
        <v>1</v>
      </c>
    </row>
    <row r="169" spans="1:12">
      <c r="A169" s="29" t="s">
        <v>40</v>
      </c>
      <c r="B169" s="30"/>
      <c r="C169" s="32"/>
      <c r="D169" s="32"/>
      <c r="E169" s="32"/>
      <c r="F169" s="32"/>
      <c r="G169" s="30">
        <v>1</v>
      </c>
      <c r="H169" s="32"/>
      <c r="I169" s="32"/>
      <c r="J169" s="32"/>
      <c r="K169" s="32"/>
      <c r="L169" s="30">
        <f t="shared" si="2"/>
        <v>1</v>
      </c>
    </row>
    <row r="170" spans="1:12">
      <c r="A170" s="27" t="s">
        <v>398</v>
      </c>
      <c r="B170" s="30"/>
      <c r="C170" s="32"/>
      <c r="D170" s="32"/>
      <c r="E170" s="30">
        <v>1</v>
      </c>
      <c r="F170" s="32"/>
      <c r="G170" s="32"/>
      <c r="H170" s="32"/>
      <c r="I170" s="32"/>
      <c r="J170" s="32"/>
      <c r="K170" s="32"/>
      <c r="L170" s="30">
        <f t="shared" si="2"/>
        <v>1</v>
      </c>
    </row>
    <row r="171" spans="1:12">
      <c r="A171" s="27" t="s">
        <v>218</v>
      </c>
      <c r="B171" s="30"/>
      <c r="C171" s="30">
        <v>1</v>
      </c>
      <c r="D171" s="32"/>
      <c r="E171" s="32"/>
      <c r="F171" s="32"/>
      <c r="G171" s="32"/>
      <c r="H171" s="32"/>
      <c r="I171" s="32"/>
      <c r="J171" s="32"/>
      <c r="K171" s="32"/>
      <c r="L171" s="30">
        <f t="shared" si="2"/>
        <v>1</v>
      </c>
    </row>
    <row r="172" spans="1:12">
      <c r="A172" s="29" t="s">
        <v>344</v>
      </c>
      <c r="B172" s="30">
        <v>6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0">
        <f t="shared" si="2"/>
        <v>6</v>
      </c>
    </row>
    <row r="173" spans="1:12">
      <c r="A173" s="29" t="s">
        <v>667</v>
      </c>
      <c r="B173" s="30">
        <v>1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0">
        <f t="shared" si="2"/>
        <v>1</v>
      </c>
    </row>
    <row r="174" spans="1:12">
      <c r="A174" s="29" t="s">
        <v>105</v>
      </c>
      <c r="B174" s="30">
        <v>3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0">
        <f t="shared" si="2"/>
        <v>3</v>
      </c>
    </row>
    <row r="175" spans="1:12">
      <c r="A175" s="27" t="s">
        <v>437</v>
      </c>
      <c r="B175" s="30"/>
      <c r="C175" s="32"/>
      <c r="D175" s="32"/>
      <c r="E175" s="32"/>
      <c r="F175" s="30">
        <v>1</v>
      </c>
      <c r="G175" s="32"/>
      <c r="H175" s="32"/>
      <c r="I175" s="32"/>
      <c r="J175" s="32"/>
      <c r="K175" s="32"/>
      <c r="L175" s="30">
        <f t="shared" si="2"/>
        <v>1</v>
      </c>
    </row>
    <row r="176" spans="1:12">
      <c r="A176" s="27" t="s">
        <v>452</v>
      </c>
      <c r="B176" s="30"/>
      <c r="C176" s="30">
        <v>1</v>
      </c>
      <c r="D176" s="30">
        <v>1</v>
      </c>
      <c r="E176" s="32"/>
      <c r="F176" s="32"/>
      <c r="G176" s="32"/>
      <c r="H176" s="32"/>
      <c r="I176" s="32"/>
      <c r="J176" s="32"/>
      <c r="K176" s="32"/>
      <c r="L176" s="30">
        <f t="shared" si="2"/>
        <v>2</v>
      </c>
    </row>
    <row r="177" spans="1:12">
      <c r="A177" s="27" t="s">
        <v>613</v>
      </c>
      <c r="B177" s="30"/>
      <c r="C177" s="32"/>
      <c r="D177" s="30">
        <v>1</v>
      </c>
      <c r="E177" s="32"/>
      <c r="F177" s="32"/>
      <c r="G177" s="32"/>
      <c r="H177" s="32"/>
      <c r="I177" s="32"/>
      <c r="J177" s="32"/>
      <c r="K177" s="32"/>
      <c r="L177" s="30">
        <f t="shared" si="2"/>
        <v>1</v>
      </c>
    </row>
    <row r="178" spans="1:12">
      <c r="A178" s="27" t="s">
        <v>445</v>
      </c>
      <c r="B178" s="30"/>
      <c r="C178" s="32"/>
      <c r="D178" s="32"/>
      <c r="E178" s="30">
        <v>1</v>
      </c>
      <c r="F178" s="32"/>
      <c r="G178" s="32"/>
      <c r="H178" s="32"/>
      <c r="I178" s="32"/>
      <c r="J178" s="32"/>
      <c r="K178" s="32"/>
      <c r="L178" s="30">
        <f t="shared" si="2"/>
        <v>1</v>
      </c>
    </row>
    <row r="179" spans="1:12">
      <c r="A179" s="29" t="s">
        <v>917</v>
      </c>
      <c r="B179" s="30">
        <v>1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0">
        <f t="shared" si="2"/>
        <v>1</v>
      </c>
    </row>
    <row r="180" spans="1:12">
      <c r="A180" s="29" t="s">
        <v>716</v>
      </c>
      <c r="B180" s="30">
        <v>1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0">
        <f t="shared" si="2"/>
        <v>1</v>
      </c>
    </row>
    <row r="181" spans="1:12">
      <c r="A181" s="27" t="s">
        <v>868</v>
      </c>
      <c r="B181" s="30">
        <v>2</v>
      </c>
      <c r="C181" s="30">
        <v>1</v>
      </c>
      <c r="D181" s="32"/>
      <c r="E181" s="32"/>
      <c r="F181" s="32"/>
      <c r="G181" s="32"/>
      <c r="H181" s="32"/>
      <c r="I181" s="32"/>
      <c r="J181" s="32"/>
      <c r="K181" s="32"/>
      <c r="L181" s="30">
        <f t="shared" si="2"/>
        <v>3</v>
      </c>
    </row>
    <row r="182" spans="1:12">
      <c r="A182" s="29" t="s">
        <v>390</v>
      </c>
      <c r="B182" s="30">
        <v>1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0">
        <f t="shared" si="2"/>
        <v>1</v>
      </c>
    </row>
    <row r="183" spans="1:12">
      <c r="A183" s="27" t="s">
        <v>36</v>
      </c>
      <c r="B183" s="30"/>
      <c r="C183" s="32"/>
      <c r="D183" s="32"/>
      <c r="E183" s="32"/>
      <c r="F183" s="32"/>
      <c r="G183" s="32"/>
      <c r="H183" s="32"/>
      <c r="I183" s="32"/>
      <c r="J183" s="30">
        <v>1</v>
      </c>
      <c r="K183" s="32"/>
      <c r="L183" s="30">
        <f t="shared" si="2"/>
        <v>1</v>
      </c>
    </row>
    <row r="184" spans="1:12">
      <c r="A184" s="27" t="s">
        <v>309</v>
      </c>
      <c r="B184" s="30"/>
      <c r="C184" s="30">
        <v>1</v>
      </c>
      <c r="D184" s="32"/>
      <c r="E184" s="32"/>
      <c r="F184" s="32"/>
      <c r="G184" s="32"/>
      <c r="H184" s="32"/>
      <c r="I184" s="32"/>
      <c r="J184" s="32"/>
      <c r="K184" s="32"/>
      <c r="L184" s="30">
        <f t="shared" si="2"/>
        <v>1</v>
      </c>
    </row>
    <row r="185" spans="1:12">
      <c r="A185" s="27" t="s">
        <v>283</v>
      </c>
      <c r="B185" s="30"/>
      <c r="C185" s="32"/>
      <c r="D185" s="30">
        <v>1</v>
      </c>
      <c r="E185" s="30">
        <v>1</v>
      </c>
      <c r="F185" s="32"/>
      <c r="G185" s="32"/>
      <c r="H185" s="32"/>
      <c r="I185" s="32"/>
      <c r="J185" s="32"/>
      <c r="K185" s="32"/>
      <c r="L185" s="30">
        <f t="shared" si="2"/>
        <v>2</v>
      </c>
    </row>
    <row r="186" spans="1:12">
      <c r="A186" s="27" t="s">
        <v>460</v>
      </c>
      <c r="B186" s="30"/>
      <c r="C186" s="32"/>
      <c r="D186" s="32"/>
      <c r="E186" s="30">
        <v>1</v>
      </c>
      <c r="F186" s="32"/>
      <c r="G186" s="32"/>
      <c r="H186" s="32"/>
      <c r="I186" s="32"/>
      <c r="J186" s="32"/>
      <c r="K186" s="32"/>
      <c r="L186" s="30">
        <f t="shared" si="2"/>
        <v>1</v>
      </c>
    </row>
    <row r="187" spans="1:12">
      <c r="A187" s="27" t="s">
        <v>357</v>
      </c>
      <c r="B187" s="30"/>
      <c r="C187" s="32"/>
      <c r="D187" s="30">
        <v>1</v>
      </c>
      <c r="E187" s="32"/>
      <c r="F187" s="32"/>
      <c r="G187" s="32"/>
      <c r="H187" s="32"/>
      <c r="I187" s="32"/>
      <c r="J187" s="32"/>
      <c r="K187" s="32"/>
      <c r="L187" s="30">
        <f t="shared" si="2"/>
        <v>1</v>
      </c>
    </row>
    <row r="188" spans="1:12">
      <c r="A188" s="27" t="s">
        <v>170</v>
      </c>
      <c r="B188" s="30">
        <v>1</v>
      </c>
      <c r="C188" s="30">
        <v>2</v>
      </c>
      <c r="D188" s="32"/>
      <c r="E188" s="32"/>
      <c r="F188" s="32"/>
      <c r="G188" s="32"/>
      <c r="H188" s="32"/>
      <c r="I188" s="32"/>
      <c r="J188" s="32"/>
      <c r="K188" s="32"/>
      <c r="L188" s="30">
        <f t="shared" si="2"/>
        <v>3</v>
      </c>
    </row>
    <row r="189" spans="1:12">
      <c r="A189" s="27" t="s">
        <v>386</v>
      </c>
      <c r="B189" s="30"/>
      <c r="C189" s="32"/>
      <c r="D189" s="30">
        <v>1</v>
      </c>
      <c r="E189" s="32"/>
      <c r="F189" s="32"/>
      <c r="G189" s="32"/>
      <c r="H189" s="32"/>
      <c r="I189" s="32"/>
      <c r="J189" s="32"/>
      <c r="K189" s="32"/>
      <c r="L189" s="30">
        <f t="shared" si="2"/>
        <v>1</v>
      </c>
    </row>
    <row r="190" spans="1:12">
      <c r="A190" s="29" t="s">
        <v>498</v>
      </c>
      <c r="B190" s="30">
        <v>1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0">
        <f t="shared" si="2"/>
        <v>1</v>
      </c>
    </row>
    <row r="191" spans="1:12">
      <c r="A191" s="29" t="s">
        <v>162</v>
      </c>
      <c r="B191" s="30">
        <v>1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0">
        <f t="shared" si="2"/>
        <v>1</v>
      </c>
    </row>
    <row r="192" spans="1:12">
      <c r="A192" s="27" t="s">
        <v>269</v>
      </c>
      <c r="B192" s="30">
        <v>1</v>
      </c>
      <c r="C192" s="30">
        <v>1</v>
      </c>
      <c r="D192" s="32"/>
      <c r="E192" s="32"/>
      <c r="F192" s="32"/>
      <c r="G192" s="32"/>
      <c r="H192" s="32"/>
      <c r="I192" s="32"/>
      <c r="J192" s="32"/>
      <c r="K192" s="32"/>
      <c r="L192" s="30">
        <f t="shared" si="2"/>
        <v>2</v>
      </c>
    </row>
    <row r="193" spans="1:12">
      <c r="A193" s="27" t="s">
        <v>529</v>
      </c>
      <c r="B193" s="30">
        <v>1</v>
      </c>
      <c r="C193" s="32"/>
      <c r="D193" s="30">
        <v>1</v>
      </c>
      <c r="E193" s="32"/>
      <c r="F193" s="32"/>
      <c r="G193" s="32"/>
      <c r="H193" s="32"/>
      <c r="I193" s="32"/>
      <c r="J193" s="32"/>
      <c r="K193" s="32"/>
      <c r="L193" s="30">
        <f t="shared" si="2"/>
        <v>2</v>
      </c>
    </row>
    <row r="194" spans="1:12">
      <c r="A194" s="29" t="s">
        <v>160</v>
      </c>
      <c r="B194" s="30">
        <v>1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0">
        <f t="shared" si="2"/>
        <v>1</v>
      </c>
    </row>
    <row r="195" spans="1:12">
      <c r="A195" s="29" t="s">
        <v>375</v>
      </c>
      <c r="B195" s="30">
        <v>4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0">
        <f t="shared" ref="L195:L258" si="3">SUM(B195:K195)</f>
        <v>4</v>
      </c>
    </row>
    <row r="196" spans="1:12">
      <c r="A196" s="29" t="s">
        <v>300</v>
      </c>
      <c r="B196" s="30">
        <v>1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0">
        <f t="shared" si="3"/>
        <v>1</v>
      </c>
    </row>
    <row r="197" spans="1:12">
      <c r="A197" s="27" t="s">
        <v>899</v>
      </c>
      <c r="B197" s="30">
        <v>2</v>
      </c>
      <c r="C197" s="30">
        <v>1</v>
      </c>
      <c r="D197" s="32"/>
      <c r="E197" s="32"/>
      <c r="F197" s="32"/>
      <c r="G197" s="32"/>
      <c r="H197" s="32"/>
      <c r="I197" s="32"/>
      <c r="J197" s="32"/>
      <c r="K197" s="32"/>
      <c r="L197" s="30">
        <f t="shared" si="3"/>
        <v>3</v>
      </c>
    </row>
    <row r="198" spans="1:12">
      <c r="A198" s="27" t="s">
        <v>790</v>
      </c>
      <c r="B198" s="30"/>
      <c r="C198" s="30">
        <v>1</v>
      </c>
      <c r="D198" s="30">
        <v>1</v>
      </c>
      <c r="E198" s="32"/>
      <c r="F198" s="32"/>
      <c r="G198" s="32"/>
      <c r="H198" s="32"/>
      <c r="I198" s="32"/>
      <c r="J198" s="32"/>
      <c r="K198" s="32"/>
      <c r="L198" s="30">
        <f t="shared" si="3"/>
        <v>2</v>
      </c>
    </row>
    <row r="199" spans="1:12">
      <c r="A199" s="27" t="s">
        <v>831</v>
      </c>
      <c r="B199" s="30">
        <v>2</v>
      </c>
      <c r="C199" s="30">
        <v>1</v>
      </c>
      <c r="D199" s="32"/>
      <c r="E199" s="32"/>
      <c r="F199" s="32"/>
      <c r="G199" s="32"/>
      <c r="H199" s="32"/>
      <c r="I199" s="32"/>
      <c r="J199" s="32"/>
      <c r="K199" s="32"/>
      <c r="L199" s="30">
        <f t="shared" si="3"/>
        <v>3</v>
      </c>
    </row>
    <row r="200" spans="1:12">
      <c r="A200" s="27" t="s">
        <v>823</v>
      </c>
      <c r="B200" s="30">
        <v>1</v>
      </c>
      <c r="C200" s="30">
        <v>2</v>
      </c>
      <c r="D200" s="30">
        <v>1</v>
      </c>
      <c r="E200" s="32"/>
      <c r="F200" s="32"/>
      <c r="G200" s="32"/>
      <c r="H200" s="32"/>
      <c r="I200" s="32"/>
      <c r="J200" s="32"/>
      <c r="K200" s="32"/>
      <c r="L200" s="30">
        <f t="shared" si="3"/>
        <v>4</v>
      </c>
    </row>
    <row r="201" spans="1:12">
      <c r="A201" s="27" t="s">
        <v>48</v>
      </c>
      <c r="B201" s="30"/>
      <c r="C201" s="32"/>
      <c r="D201" s="32"/>
      <c r="E201" s="32"/>
      <c r="F201" s="32"/>
      <c r="G201" s="32"/>
      <c r="H201" s="30">
        <v>1</v>
      </c>
      <c r="I201" s="32"/>
      <c r="J201" s="32"/>
      <c r="K201" s="32"/>
      <c r="L201" s="30">
        <f t="shared" si="3"/>
        <v>1</v>
      </c>
    </row>
    <row r="202" spans="1:12">
      <c r="A202" s="27" t="s">
        <v>44</v>
      </c>
      <c r="B202" s="30"/>
      <c r="C202" s="32"/>
      <c r="D202" s="32"/>
      <c r="E202" s="32"/>
      <c r="F202" s="32"/>
      <c r="G202" s="32"/>
      <c r="H202" s="32"/>
      <c r="I202" s="30">
        <v>1</v>
      </c>
      <c r="J202" s="32"/>
      <c r="K202" s="32"/>
      <c r="L202" s="30">
        <f t="shared" si="3"/>
        <v>1</v>
      </c>
    </row>
    <row r="203" spans="1:12">
      <c r="A203" s="27" t="s">
        <v>827</v>
      </c>
      <c r="B203" s="30">
        <v>2</v>
      </c>
      <c r="C203" s="30">
        <v>1</v>
      </c>
      <c r="D203" s="32"/>
      <c r="E203" s="32"/>
      <c r="F203" s="32"/>
      <c r="G203" s="32"/>
      <c r="H203" s="32"/>
      <c r="I203" s="32"/>
      <c r="J203" s="32"/>
      <c r="K203" s="32"/>
      <c r="L203" s="30">
        <f t="shared" si="3"/>
        <v>3</v>
      </c>
    </row>
    <row r="204" spans="1:12">
      <c r="A204" s="27" t="s">
        <v>75</v>
      </c>
      <c r="B204" s="30"/>
      <c r="C204" s="32"/>
      <c r="D204" s="32"/>
      <c r="E204" s="32"/>
      <c r="F204" s="32"/>
      <c r="G204" s="32"/>
      <c r="H204" s="32"/>
      <c r="I204" s="30">
        <v>1</v>
      </c>
      <c r="J204" s="32"/>
      <c r="K204" s="32"/>
      <c r="L204" s="30">
        <f t="shared" si="3"/>
        <v>1</v>
      </c>
    </row>
    <row r="205" spans="1:12">
      <c r="A205" s="27" t="s">
        <v>561</v>
      </c>
      <c r="B205" s="30"/>
      <c r="C205" s="30">
        <v>1</v>
      </c>
      <c r="D205" s="32"/>
      <c r="E205" s="32"/>
      <c r="F205" s="32"/>
      <c r="G205" s="32"/>
      <c r="H205" s="32"/>
      <c r="I205" s="32"/>
      <c r="J205" s="32"/>
      <c r="K205" s="32"/>
      <c r="L205" s="30">
        <f t="shared" si="3"/>
        <v>1</v>
      </c>
    </row>
    <row r="206" spans="1:12">
      <c r="A206" s="27" t="s">
        <v>342</v>
      </c>
      <c r="B206" s="30">
        <v>2</v>
      </c>
      <c r="C206" s="30">
        <v>4</v>
      </c>
      <c r="D206" s="32"/>
      <c r="E206" s="32"/>
      <c r="F206" s="32"/>
      <c r="G206" s="32"/>
      <c r="H206" s="32"/>
      <c r="I206" s="32"/>
      <c r="J206" s="32"/>
      <c r="K206" s="32"/>
      <c r="L206" s="30">
        <f t="shared" si="3"/>
        <v>6</v>
      </c>
    </row>
    <row r="207" spans="1:12">
      <c r="A207" s="27" t="s">
        <v>349</v>
      </c>
      <c r="B207" s="30"/>
      <c r="C207" s="32"/>
      <c r="D207" s="30">
        <v>2</v>
      </c>
      <c r="E207" s="32"/>
      <c r="F207" s="32"/>
      <c r="G207" s="32"/>
      <c r="H207" s="32"/>
      <c r="I207" s="32"/>
      <c r="J207" s="32"/>
      <c r="K207" s="32"/>
      <c r="L207" s="30">
        <f t="shared" si="3"/>
        <v>2</v>
      </c>
    </row>
    <row r="208" spans="1:12">
      <c r="A208" s="27" t="s">
        <v>22</v>
      </c>
      <c r="B208" s="30"/>
      <c r="C208" s="32"/>
      <c r="D208" s="32"/>
      <c r="E208" s="32"/>
      <c r="F208" s="32"/>
      <c r="G208" s="32"/>
      <c r="H208" s="32"/>
      <c r="I208" s="30">
        <v>1</v>
      </c>
      <c r="J208" s="32"/>
      <c r="K208" s="32"/>
      <c r="L208" s="30">
        <f t="shared" si="3"/>
        <v>1</v>
      </c>
    </row>
    <row r="209" spans="1:12">
      <c r="A209" s="29" t="s">
        <v>910</v>
      </c>
      <c r="B209" s="30">
        <v>1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0">
        <f t="shared" si="3"/>
        <v>1</v>
      </c>
    </row>
    <row r="210" spans="1:12">
      <c r="A210" s="27" t="s">
        <v>876</v>
      </c>
      <c r="B210" s="30"/>
      <c r="C210" s="30">
        <v>1</v>
      </c>
      <c r="D210" s="32"/>
      <c r="E210" s="32"/>
      <c r="F210" s="32"/>
      <c r="G210" s="32"/>
      <c r="H210" s="32"/>
      <c r="I210" s="32"/>
      <c r="J210" s="32"/>
      <c r="K210" s="32"/>
      <c r="L210" s="30">
        <f t="shared" si="3"/>
        <v>1</v>
      </c>
    </row>
    <row r="211" spans="1:12">
      <c r="A211" s="29" t="s">
        <v>766</v>
      </c>
      <c r="B211" s="30">
        <v>1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0">
        <f t="shared" si="3"/>
        <v>1</v>
      </c>
    </row>
    <row r="212" spans="1:12">
      <c r="A212" s="27" t="s">
        <v>730</v>
      </c>
      <c r="B212" s="30"/>
      <c r="C212" s="32"/>
      <c r="D212" s="30">
        <v>2</v>
      </c>
      <c r="E212" s="32"/>
      <c r="F212" s="32"/>
      <c r="G212" s="32"/>
      <c r="H212" s="32"/>
      <c r="I212" s="32"/>
      <c r="J212" s="32"/>
      <c r="K212" s="32"/>
      <c r="L212" s="30">
        <f t="shared" si="3"/>
        <v>2</v>
      </c>
    </row>
    <row r="213" spans="1:12">
      <c r="A213" s="27" t="s">
        <v>732</v>
      </c>
      <c r="B213" s="30"/>
      <c r="C213" s="30">
        <v>2</v>
      </c>
      <c r="D213" s="32"/>
      <c r="E213" s="32"/>
      <c r="F213" s="32"/>
      <c r="G213" s="32"/>
      <c r="H213" s="32"/>
      <c r="I213" s="32"/>
      <c r="J213" s="32"/>
      <c r="K213" s="32"/>
      <c r="L213" s="30">
        <f t="shared" si="3"/>
        <v>2</v>
      </c>
    </row>
    <row r="214" spans="1:12">
      <c r="A214" s="27" t="s">
        <v>370</v>
      </c>
      <c r="B214" s="30"/>
      <c r="C214" s="32"/>
      <c r="D214" s="32"/>
      <c r="E214" s="32"/>
      <c r="F214" s="30">
        <v>1</v>
      </c>
      <c r="G214" s="32"/>
      <c r="H214" s="32"/>
      <c r="I214" s="32"/>
      <c r="J214" s="32"/>
      <c r="K214" s="32"/>
      <c r="L214" s="30">
        <f t="shared" si="3"/>
        <v>1</v>
      </c>
    </row>
    <row r="215" spans="1:12">
      <c r="A215" s="27" t="s">
        <v>775</v>
      </c>
      <c r="B215" s="30"/>
      <c r="C215" s="30">
        <v>2</v>
      </c>
      <c r="D215" s="30">
        <v>1</v>
      </c>
      <c r="E215" s="32"/>
      <c r="F215" s="32"/>
      <c r="G215" s="32"/>
      <c r="H215" s="32"/>
      <c r="I215" s="32"/>
      <c r="J215" s="32"/>
      <c r="K215" s="32"/>
      <c r="L215" s="30">
        <f t="shared" si="3"/>
        <v>3</v>
      </c>
    </row>
    <row r="216" spans="1:12">
      <c r="A216" s="27" t="s">
        <v>260</v>
      </c>
      <c r="B216" s="30">
        <v>4</v>
      </c>
      <c r="C216" s="30">
        <v>1</v>
      </c>
      <c r="D216" s="32"/>
      <c r="E216" s="32"/>
      <c r="F216" s="32"/>
      <c r="G216" s="32"/>
      <c r="H216" s="32"/>
      <c r="I216" s="32"/>
      <c r="J216" s="32"/>
      <c r="K216" s="32"/>
      <c r="L216" s="30">
        <f t="shared" si="3"/>
        <v>5</v>
      </c>
    </row>
    <row r="217" spans="1:12">
      <c r="A217" s="27" t="s">
        <v>376</v>
      </c>
      <c r="B217" s="30"/>
      <c r="C217" s="30">
        <v>2</v>
      </c>
      <c r="D217" s="30">
        <v>1</v>
      </c>
      <c r="E217" s="32"/>
      <c r="F217" s="32"/>
      <c r="G217" s="32"/>
      <c r="H217" s="32"/>
      <c r="I217" s="32"/>
      <c r="J217" s="32"/>
      <c r="K217" s="32"/>
      <c r="L217" s="30">
        <f t="shared" si="3"/>
        <v>3</v>
      </c>
    </row>
    <row r="218" spans="1:12">
      <c r="A218" s="27" t="s">
        <v>371</v>
      </c>
      <c r="B218" s="30"/>
      <c r="C218" s="32"/>
      <c r="D218" s="30">
        <v>2</v>
      </c>
      <c r="E218" s="30">
        <v>1</v>
      </c>
      <c r="F218" s="32"/>
      <c r="G218" s="32"/>
      <c r="H218" s="32"/>
      <c r="I218" s="32"/>
      <c r="J218" s="32"/>
      <c r="K218" s="32"/>
      <c r="L218" s="30">
        <f t="shared" si="3"/>
        <v>3</v>
      </c>
    </row>
    <row r="219" spans="1:12">
      <c r="A219" s="29" t="s">
        <v>261</v>
      </c>
      <c r="B219" s="30">
        <v>3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0">
        <f t="shared" si="3"/>
        <v>3</v>
      </c>
    </row>
    <row r="220" spans="1:12">
      <c r="A220" s="27" t="s">
        <v>208</v>
      </c>
      <c r="B220" s="30">
        <v>1</v>
      </c>
      <c r="C220" s="30">
        <v>1</v>
      </c>
      <c r="D220" s="32"/>
      <c r="E220" s="32"/>
      <c r="F220" s="32"/>
      <c r="G220" s="32"/>
      <c r="H220" s="32"/>
      <c r="I220" s="32"/>
      <c r="J220" s="32"/>
      <c r="K220" s="32"/>
      <c r="L220" s="30">
        <f t="shared" si="3"/>
        <v>2</v>
      </c>
    </row>
    <row r="221" spans="1:12">
      <c r="A221" s="29" t="s">
        <v>539</v>
      </c>
      <c r="B221" s="30">
        <v>1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0">
        <f t="shared" si="3"/>
        <v>1</v>
      </c>
    </row>
    <row r="222" spans="1:12">
      <c r="A222" s="27" t="s">
        <v>385</v>
      </c>
      <c r="B222" s="30"/>
      <c r="C222" s="32"/>
      <c r="D222" s="32"/>
      <c r="E222" s="30">
        <v>1</v>
      </c>
      <c r="F222" s="32"/>
      <c r="G222" s="32"/>
      <c r="H222" s="32"/>
      <c r="I222" s="32"/>
      <c r="J222" s="32"/>
      <c r="K222" s="32"/>
      <c r="L222" s="30">
        <f t="shared" si="3"/>
        <v>1</v>
      </c>
    </row>
    <row r="223" spans="1:12">
      <c r="A223" s="27" t="s">
        <v>198</v>
      </c>
      <c r="B223" s="30"/>
      <c r="C223" s="32"/>
      <c r="D223" s="30">
        <v>1</v>
      </c>
      <c r="E223" s="30">
        <v>1</v>
      </c>
      <c r="F223" s="32"/>
      <c r="G223" s="32"/>
      <c r="H223" s="32"/>
      <c r="I223" s="32"/>
      <c r="J223" s="32"/>
      <c r="K223" s="32"/>
      <c r="L223" s="30">
        <f t="shared" si="3"/>
        <v>2</v>
      </c>
    </row>
    <row r="224" spans="1:12">
      <c r="A224" s="29" t="s">
        <v>430</v>
      </c>
      <c r="B224" s="30">
        <v>5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0">
        <f t="shared" si="3"/>
        <v>5</v>
      </c>
    </row>
    <row r="225" spans="1:12">
      <c r="A225" s="29" t="s">
        <v>705</v>
      </c>
      <c r="B225" s="30">
        <v>2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0">
        <f t="shared" si="3"/>
        <v>2</v>
      </c>
    </row>
    <row r="226" spans="1:12">
      <c r="A226" s="29" t="s">
        <v>248</v>
      </c>
      <c r="B226" s="30">
        <v>1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0">
        <f t="shared" si="3"/>
        <v>1</v>
      </c>
    </row>
    <row r="227" spans="1:12">
      <c r="A227" s="27" t="s">
        <v>429</v>
      </c>
      <c r="B227" s="30">
        <v>8</v>
      </c>
      <c r="C227" s="30">
        <v>5</v>
      </c>
      <c r="D227" s="32"/>
      <c r="E227" s="32"/>
      <c r="F227" s="32"/>
      <c r="G227" s="32"/>
      <c r="H227" s="32"/>
      <c r="I227" s="32"/>
      <c r="J227" s="32"/>
      <c r="K227" s="32"/>
      <c r="L227" s="30">
        <f t="shared" si="3"/>
        <v>13</v>
      </c>
    </row>
    <row r="228" spans="1:12">
      <c r="A228" s="35" t="s">
        <v>95</v>
      </c>
      <c r="B228" s="36">
        <v>21</v>
      </c>
      <c r="C228" s="36">
        <v>14</v>
      </c>
      <c r="D228" s="36">
        <v>2</v>
      </c>
      <c r="E228" s="38"/>
      <c r="F228" s="38"/>
      <c r="G228" s="38"/>
      <c r="H228" s="38"/>
      <c r="I228" s="38"/>
      <c r="J228" s="38"/>
      <c r="K228" s="38"/>
      <c r="L228" s="36">
        <f t="shared" si="3"/>
        <v>37</v>
      </c>
    </row>
    <row r="229" spans="1:12">
      <c r="A229" s="29" t="s">
        <v>66</v>
      </c>
      <c r="B229" s="30"/>
      <c r="C229" s="32"/>
      <c r="D229" s="32"/>
      <c r="E229" s="32"/>
      <c r="F229" s="32"/>
      <c r="G229" s="30">
        <v>1</v>
      </c>
      <c r="H229" s="32"/>
      <c r="I229" s="32"/>
      <c r="J229" s="32"/>
      <c r="K229" s="32"/>
      <c r="L229" s="30">
        <f t="shared" si="3"/>
        <v>1</v>
      </c>
    </row>
    <row r="230" spans="1:12">
      <c r="A230" s="27" t="s">
        <v>789</v>
      </c>
      <c r="B230" s="30"/>
      <c r="C230" s="32"/>
      <c r="D230" s="30">
        <v>1</v>
      </c>
      <c r="E230" s="30">
        <v>1</v>
      </c>
      <c r="F230" s="32"/>
      <c r="G230" s="32"/>
      <c r="H230" s="32"/>
      <c r="I230" s="32"/>
      <c r="J230" s="32"/>
      <c r="K230" s="32"/>
      <c r="L230" s="30">
        <f t="shared" si="3"/>
        <v>2</v>
      </c>
    </row>
    <row r="231" spans="1:12">
      <c r="A231" s="27" t="s">
        <v>482</v>
      </c>
      <c r="B231" s="30">
        <v>3</v>
      </c>
      <c r="C231" s="30">
        <v>2</v>
      </c>
      <c r="D231" s="32"/>
      <c r="E231" s="32"/>
      <c r="F231" s="32"/>
      <c r="G231" s="32"/>
      <c r="H231" s="32"/>
      <c r="I231" s="32"/>
      <c r="J231" s="32"/>
      <c r="K231" s="32"/>
      <c r="L231" s="30">
        <f t="shared" si="3"/>
        <v>5</v>
      </c>
    </row>
    <row r="232" spans="1:12">
      <c r="A232" s="27" t="s">
        <v>377</v>
      </c>
      <c r="B232" s="30">
        <v>6</v>
      </c>
      <c r="C232" s="30">
        <v>3</v>
      </c>
      <c r="D232" s="32"/>
      <c r="E232" s="30">
        <v>1</v>
      </c>
      <c r="F232" s="32"/>
      <c r="G232" s="32"/>
      <c r="H232" s="32"/>
      <c r="I232" s="32"/>
      <c r="J232" s="32"/>
      <c r="K232" s="32"/>
      <c r="L232" s="30">
        <f t="shared" si="3"/>
        <v>10</v>
      </c>
    </row>
    <row r="233" spans="1:12">
      <c r="A233" s="27" t="s">
        <v>651</v>
      </c>
      <c r="B233" s="30"/>
      <c r="C233" s="30">
        <v>1</v>
      </c>
      <c r="D233" s="32"/>
      <c r="E233" s="32"/>
      <c r="F233" s="32"/>
      <c r="G233" s="32"/>
      <c r="H233" s="32"/>
      <c r="I233" s="32"/>
      <c r="J233" s="32"/>
      <c r="K233" s="32"/>
      <c r="L233" s="30">
        <f t="shared" si="3"/>
        <v>1</v>
      </c>
    </row>
    <row r="234" spans="1:12">
      <c r="A234" s="29" t="s">
        <v>653</v>
      </c>
      <c r="B234" s="30">
        <v>1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0">
        <f t="shared" si="3"/>
        <v>1</v>
      </c>
    </row>
    <row r="235" spans="1:12">
      <c r="A235" s="27" t="s">
        <v>180</v>
      </c>
      <c r="B235" s="30">
        <v>1</v>
      </c>
      <c r="C235" s="30">
        <v>3</v>
      </c>
      <c r="D235" s="30">
        <v>3</v>
      </c>
      <c r="E235" s="30">
        <v>1</v>
      </c>
      <c r="F235" s="32"/>
      <c r="G235" s="32"/>
      <c r="H235" s="32"/>
      <c r="I235" s="32"/>
      <c r="J235" s="32"/>
      <c r="K235" s="32"/>
      <c r="L235" s="30">
        <f t="shared" si="3"/>
        <v>8</v>
      </c>
    </row>
    <row r="236" spans="1:12">
      <c r="A236" s="27" t="s">
        <v>358</v>
      </c>
      <c r="B236" s="30">
        <v>1</v>
      </c>
      <c r="C236" s="30">
        <v>1</v>
      </c>
      <c r="D236" s="30">
        <v>1</v>
      </c>
      <c r="E236" s="32"/>
      <c r="F236" s="32"/>
      <c r="G236" s="32"/>
      <c r="H236" s="32"/>
      <c r="I236" s="32"/>
      <c r="J236" s="32"/>
      <c r="K236" s="32"/>
      <c r="L236" s="30">
        <f t="shared" si="3"/>
        <v>3</v>
      </c>
    </row>
    <row r="237" spans="1:12">
      <c r="A237" s="27" t="s">
        <v>671</v>
      </c>
      <c r="B237" s="30">
        <v>6</v>
      </c>
      <c r="C237" s="30">
        <v>1</v>
      </c>
      <c r="D237" s="32"/>
      <c r="E237" s="32"/>
      <c r="F237" s="32"/>
      <c r="G237" s="32"/>
      <c r="H237" s="32"/>
      <c r="I237" s="32"/>
      <c r="J237" s="32"/>
      <c r="K237" s="32"/>
      <c r="L237" s="30">
        <f t="shared" si="3"/>
        <v>7</v>
      </c>
    </row>
    <row r="238" spans="1:12">
      <c r="A238" s="27" t="s">
        <v>662</v>
      </c>
      <c r="B238" s="30">
        <v>3</v>
      </c>
      <c r="C238" s="30">
        <v>1</v>
      </c>
      <c r="D238" s="32"/>
      <c r="E238" s="32"/>
      <c r="F238" s="32"/>
      <c r="G238" s="32"/>
      <c r="H238" s="32"/>
      <c r="I238" s="32"/>
      <c r="J238" s="32"/>
      <c r="K238" s="32"/>
      <c r="L238" s="30">
        <f t="shared" si="3"/>
        <v>4</v>
      </c>
    </row>
    <row r="239" spans="1:12">
      <c r="A239" s="27" t="s">
        <v>206</v>
      </c>
      <c r="B239" s="30"/>
      <c r="C239" s="32"/>
      <c r="D239" s="30">
        <v>1</v>
      </c>
      <c r="E239" s="30">
        <v>1</v>
      </c>
      <c r="F239" s="32"/>
      <c r="G239" s="32"/>
      <c r="H239" s="32"/>
      <c r="I239" s="32"/>
      <c r="J239" s="32"/>
      <c r="K239" s="32"/>
      <c r="L239" s="30">
        <f t="shared" si="3"/>
        <v>2</v>
      </c>
    </row>
    <row r="240" spans="1:12">
      <c r="A240" s="27" t="s">
        <v>867</v>
      </c>
      <c r="B240" s="30"/>
      <c r="C240" s="30">
        <v>2</v>
      </c>
      <c r="D240" s="30">
        <v>1</v>
      </c>
      <c r="E240" s="32"/>
      <c r="F240" s="32"/>
      <c r="G240" s="32"/>
      <c r="H240" s="32"/>
      <c r="I240" s="32"/>
      <c r="J240" s="32"/>
      <c r="K240" s="32"/>
      <c r="L240" s="30">
        <f t="shared" si="3"/>
        <v>3</v>
      </c>
    </row>
    <row r="241" spans="1:12">
      <c r="A241" s="29" t="s">
        <v>859</v>
      </c>
      <c r="B241" s="30">
        <v>2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0">
        <f t="shared" si="3"/>
        <v>2</v>
      </c>
    </row>
    <row r="242" spans="1:12">
      <c r="A242" s="29" t="s">
        <v>369</v>
      </c>
      <c r="B242" s="30">
        <v>1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0">
        <f t="shared" si="3"/>
        <v>1</v>
      </c>
    </row>
    <row r="243" spans="1:12">
      <c r="A243" s="27" t="s">
        <v>192</v>
      </c>
      <c r="B243" s="30">
        <v>2</v>
      </c>
      <c r="C243" s="30">
        <v>3</v>
      </c>
      <c r="D243" s="30">
        <v>1</v>
      </c>
      <c r="E243" s="32"/>
      <c r="F243" s="32"/>
      <c r="G243" s="32"/>
      <c r="H243" s="32"/>
      <c r="I243" s="32"/>
      <c r="J243" s="32"/>
      <c r="K243" s="32"/>
      <c r="L243" s="30">
        <f t="shared" si="3"/>
        <v>6</v>
      </c>
    </row>
    <row r="244" spans="1:12">
      <c r="A244" s="27" t="s">
        <v>181</v>
      </c>
      <c r="B244" s="30">
        <v>4</v>
      </c>
      <c r="C244" s="30">
        <v>5</v>
      </c>
      <c r="D244" s="30">
        <v>2</v>
      </c>
      <c r="E244" s="32"/>
      <c r="F244" s="32"/>
      <c r="G244" s="32"/>
      <c r="H244" s="32"/>
      <c r="I244" s="32"/>
      <c r="J244" s="32"/>
      <c r="K244" s="32"/>
      <c r="L244" s="30">
        <f t="shared" si="3"/>
        <v>11</v>
      </c>
    </row>
    <row r="245" spans="1:12">
      <c r="A245" s="27" t="s">
        <v>442</v>
      </c>
      <c r="B245" s="30">
        <v>10</v>
      </c>
      <c r="C245" s="30">
        <v>2</v>
      </c>
      <c r="D245" s="32"/>
      <c r="E245" s="32"/>
      <c r="F245" s="32"/>
      <c r="G245" s="32"/>
      <c r="H245" s="32"/>
      <c r="I245" s="32"/>
      <c r="J245" s="32"/>
      <c r="K245" s="32"/>
      <c r="L245" s="30">
        <f t="shared" si="3"/>
        <v>12</v>
      </c>
    </row>
    <row r="246" spans="1:12">
      <c r="A246" s="27" t="s">
        <v>199</v>
      </c>
      <c r="B246" s="30">
        <v>1</v>
      </c>
      <c r="C246" s="30">
        <v>2</v>
      </c>
      <c r="D246" s="30">
        <v>1</v>
      </c>
      <c r="E246" s="30">
        <v>1</v>
      </c>
      <c r="F246" s="32"/>
      <c r="G246" s="32"/>
      <c r="H246" s="32"/>
      <c r="I246" s="32"/>
      <c r="J246" s="32"/>
      <c r="K246" s="32"/>
      <c r="L246" s="30">
        <f t="shared" si="3"/>
        <v>5</v>
      </c>
    </row>
    <row r="247" spans="1:12">
      <c r="A247" s="27" t="s">
        <v>419</v>
      </c>
      <c r="B247" s="30">
        <v>5</v>
      </c>
      <c r="C247" s="30">
        <v>5</v>
      </c>
      <c r="D247" s="32"/>
      <c r="E247" s="32"/>
      <c r="F247" s="32"/>
      <c r="G247" s="32"/>
      <c r="H247" s="32"/>
      <c r="I247" s="32"/>
      <c r="J247" s="32"/>
      <c r="K247" s="32"/>
      <c r="L247" s="30">
        <f t="shared" si="3"/>
        <v>10</v>
      </c>
    </row>
    <row r="248" spans="1:12">
      <c r="A248" s="27" t="s">
        <v>850</v>
      </c>
      <c r="B248" s="30">
        <v>2</v>
      </c>
      <c r="C248" s="30">
        <v>1</v>
      </c>
      <c r="D248" s="32"/>
      <c r="E248" s="32"/>
      <c r="F248" s="32"/>
      <c r="G248" s="32"/>
      <c r="H248" s="32"/>
      <c r="I248" s="32"/>
      <c r="J248" s="32"/>
      <c r="K248" s="32"/>
      <c r="L248" s="30">
        <f t="shared" si="3"/>
        <v>3</v>
      </c>
    </row>
    <row r="249" spans="1:12">
      <c r="A249" s="27" t="s">
        <v>228</v>
      </c>
      <c r="B249" s="30"/>
      <c r="C249" s="32"/>
      <c r="D249" s="30">
        <v>1</v>
      </c>
      <c r="E249" s="32"/>
      <c r="F249" s="32"/>
      <c r="G249" s="32"/>
      <c r="H249" s="32"/>
      <c r="I249" s="32"/>
      <c r="J249" s="32"/>
      <c r="K249" s="32"/>
      <c r="L249" s="30">
        <f t="shared" si="3"/>
        <v>1</v>
      </c>
    </row>
    <row r="250" spans="1:12">
      <c r="A250" s="27" t="s">
        <v>858</v>
      </c>
      <c r="B250" s="30">
        <v>7</v>
      </c>
      <c r="C250" s="30">
        <v>1</v>
      </c>
      <c r="D250" s="32"/>
      <c r="E250" s="32"/>
      <c r="F250" s="32"/>
      <c r="G250" s="32"/>
      <c r="H250" s="32"/>
      <c r="I250" s="32"/>
      <c r="J250" s="32"/>
      <c r="K250" s="32"/>
      <c r="L250" s="30">
        <f t="shared" si="3"/>
        <v>8</v>
      </c>
    </row>
    <row r="251" spans="1:12">
      <c r="A251" s="27" t="s">
        <v>141</v>
      </c>
      <c r="B251" s="30"/>
      <c r="C251" s="32"/>
      <c r="D251" s="32"/>
      <c r="E251" s="30">
        <v>1</v>
      </c>
      <c r="F251" s="32"/>
      <c r="G251" s="32"/>
      <c r="H251" s="32"/>
      <c r="I251" s="32"/>
      <c r="J251" s="32"/>
      <c r="K251" s="32"/>
      <c r="L251" s="30">
        <f t="shared" si="3"/>
        <v>1</v>
      </c>
    </row>
    <row r="252" spans="1:12">
      <c r="A252" s="29" t="s">
        <v>854</v>
      </c>
      <c r="B252" s="30">
        <v>1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0">
        <f t="shared" si="3"/>
        <v>1</v>
      </c>
    </row>
    <row r="253" spans="1:12">
      <c r="A253" s="27" t="s">
        <v>273</v>
      </c>
      <c r="B253" s="30"/>
      <c r="C253" s="30">
        <v>1</v>
      </c>
      <c r="D253" s="30">
        <v>1</v>
      </c>
      <c r="E253" s="32"/>
      <c r="F253" s="32"/>
      <c r="G253" s="32"/>
      <c r="H253" s="32"/>
      <c r="I253" s="32"/>
      <c r="J253" s="32"/>
      <c r="K253" s="32"/>
      <c r="L253" s="30">
        <f t="shared" si="3"/>
        <v>2</v>
      </c>
    </row>
    <row r="254" spans="1:12">
      <c r="A254" s="29" t="s">
        <v>490</v>
      </c>
      <c r="B254" s="30">
        <v>1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0">
        <f t="shared" si="3"/>
        <v>1</v>
      </c>
    </row>
    <row r="255" spans="1:12">
      <c r="A255" s="27" t="s">
        <v>467</v>
      </c>
      <c r="B255" s="30"/>
      <c r="C255" s="32"/>
      <c r="D255" s="32"/>
      <c r="E255" s="30">
        <v>1</v>
      </c>
      <c r="F255" s="30">
        <v>1</v>
      </c>
      <c r="G255" s="32"/>
      <c r="H255" s="32"/>
      <c r="I255" s="32"/>
      <c r="J255" s="32"/>
      <c r="K255" s="32"/>
      <c r="L255" s="30">
        <f t="shared" si="3"/>
        <v>2</v>
      </c>
    </row>
    <row r="256" spans="1:12">
      <c r="A256" s="29" t="s">
        <v>444</v>
      </c>
      <c r="B256" s="30">
        <v>2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0">
        <f t="shared" si="3"/>
        <v>2</v>
      </c>
    </row>
    <row r="257" spans="1:12">
      <c r="A257" s="29" t="s">
        <v>307</v>
      </c>
      <c r="B257" s="30">
        <v>1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0">
        <f t="shared" si="3"/>
        <v>1</v>
      </c>
    </row>
    <row r="258" spans="1:12">
      <c r="A258" s="29" t="s">
        <v>163</v>
      </c>
      <c r="B258" s="30">
        <v>1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0">
        <f t="shared" si="3"/>
        <v>1</v>
      </c>
    </row>
    <row r="259" spans="1:12">
      <c r="A259" s="27" t="s">
        <v>311</v>
      </c>
      <c r="B259" s="30"/>
      <c r="C259" s="32"/>
      <c r="D259" s="30">
        <v>1</v>
      </c>
      <c r="E259" s="32"/>
      <c r="F259" s="32"/>
      <c r="G259" s="32"/>
      <c r="H259" s="32"/>
      <c r="I259" s="32"/>
      <c r="J259" s="32"/>
      <c r="K259" s="32"/>
      <c r="L259" s="30">
        <f t="shared" ref="L259:L322" si="4">SUM(B259:K259)</f>
        <v>1</v>
      </c>
    </row>
    <row r="260" spans="1:12">
      <c r="A260" s="27" t="s">
        <v>289</v>
      </c>
      <c r="B260" s="30"/>
      <c r="C260" s="32"/>
      <c r="D260" s="32"/>
      <c r="E260" s="32"/>
      <c r="F260" s="30">
        <v>1</v>
      </c>
      <c r="G260" s="32"/>
      <c r="H260" s="32"/>
      <c r="I260" s="32"/>
      <c r="J260" s="32"/>
      <c r="K260" s="32"/>
      <c r="L260" s="30">
        <f t="shared" si="4"/>
        <v>1</v>
      </c>
    </row>
    <row r="261" spans="1:12">
      <c r="A261" s="29" t="s">
        <v>610</v>
      </c>
      <c r="B261" s="30">
        <v>1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0">
        <f t="shared" si="4"/>
        <v>1</v>
      </c>
    </row>
    <row r="262" spans="1:12">
      <c r="A262" s="27" t="s">
        <v>609</v>
      </c>
      <c r="B262" s="30">
        <v>1</v>
      </c>
      <c r="C262" s="30">
        <v>1</v>
      </c>
      <c r="D262" s="32"/>
      <c r="E262" s="32"/>
      <c r="F262" s="32"/>
      <c r="G262" s="32"/>
      <c r="H262" s="32"/>
      <c r="I262" s="32"/>
      <c r="J262" s="32"/>
      <c r="K262" s="32"/>
      <c r="L262" s="30">
        <f t="shared" si="4"/>
        <v>2</v>
      </c>
    </row>
    <row r="263" spans="1:12">
      <c r="A263" s="29" t="s">
        <v>611</v>
      </c>
      <c r="B263" s="30">
        <v>1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0">
        <f t="shared" si="4"/>
        <v>1</v>
      </c>
    </row>
    <row r="264" spans="1:12">
      <c r="A264" s="27" t="s">
        <v>207</v>
      </c>
      <c r="B264" s="30"/>
      <c r="C264" s="30">
        <v>1</v>
      </c>
      <c r="D264" s="30">
        <v>1</v>
      </c>
      <c r="E264" s="32"/>
      <c r="F264" s="32"/>
      <c r="G264" s="32"/>
      <c r="H264" s="32"/>
      <c r="I264" s="32"/>
      <c r="J264" s="32"/>
      <c r="K264" s="32"/>
      <c r="L264" s="30">
        <f t="shared" si="4"/>
        <v>2</v>
      </c>
    </row>
    <row r="265" spans="1:12">
      <c r="A265" s="27" t="s">
        <v>174</v>
      </c>
      <c r="B265" s="30">
        <v>3</v>
      </c>
      <c r="C265" s="30">
        <v>5</v>
      </c>
      <c r="D265" s="30">
        <v>1</v>
      </c>
      <c r="E265" s="32"/>
      <c r="F265" s="32"/>
      <c r="G265" s="32"/>
      <c r="H265" s="32"/>
      <c r="I265" s="32"/>
      <c r="J265" s="32"/>
      <c r="K265" s="32"/>
      <c r="L265" s="30">
        <f t="shared" si="4"/>
        <v>9</v>
      </c>
    </row>
    <row r="266" spans="1:12">
      <c r="A266" s="27" t="s">
        <v>93</v>
      </c>
      <c r="B266" s="30"/>
      <c r="C266" s="32"/>
      <c r="D266" s="30">
        <v>2</v>
      </c>
      <c r="E266" s="32"/>
      <c r="F266" s="30">
        <v>1</v>
      </c>
      <c r="G266" s="32"/>
      <c r="H266" s="32"/>
      <c r="I266" s="32"/>
      <c r="J266" s="32"/>
      <c r="K266" s="32"/>
      <c r="L266" s="30">
        <f t="shared" si="4"/>
        <v>3</v>
      </c>
    </row>
    <row r="267" spans="1:12">
      <c r="A267" s="27" t="s">
        <v>142</v>
      </c>
      <c r="B267" s="30"/>
      <c r="C267" s="32"/>
      <c r="D267" s="30">
        <v>1</v>
      </c>
      <c r="E267" s="32"/>
      <c r="F267" s="32"/>
      <c r="G267" s="32"/>
      <c r="H267" s="32"/>
      <c r="I267" s="32"/>
      <c r="J267" s="32"/>
      <c r="K267" s="32"/>
      <c r="L267" s="30">
        <f t="shared" si="4"/>
        <v>1</v>
      </c>
    </row>
    <row r="268" spans="1:12">
      <c r="A268" s="27" t="s">
        <v>856</v>
      </c>
      <c r="B268" s="30"/>
      <c r="C268" s="32"/>
      <c r="D268" s="32"/>
      <c r="E268" s="30">
        <v>1</v>
      </c>
      <c r="F268" s="30">
        <v>1</v>
      </c>
      <c r="G268" s="32"/>
      <c r="H268" s="32"/>
      <c r="I268" s="32"/>
      <c r="J268" s="32"/>
      <c r="K268" s="32"/>
      <c r="L268" s="30">
        <f t="shared" si="4"/>
        <v>2</v>
      </c>
    </row>
    <row r="269" spans="1:12">
      <c r="A269" s="27" t="s">
        <v>121</v>
      </c>
      <c r="B269" s="30"/>
      <c r="C269" s="32"/>
      <c r="D269" s="30">
        <v>1</v>
      </c>
      <c r="E269" s="30">
        <v>1</v>
      </c>
      <c r="F269" s="32"/>
      <c r="G269" s="32"/>
      <c r="H269" s="32"/>
      <c r="I269" s="32"/>
      <c r="J269" s="32"/>
      <c r="K269" s="32"/>
      <c r="L269" s="30">
        <f t="shared" si="4"/>
        <v>2</v>
      </c>
    </row>
    <row r="270" spans="1:12">
      <c r="A270" s="27" t="s">
        <v>109</v>
      </c>
      <c r="B270" s="30"/>
      <c r="C270" s="30">
        <v>2</v>
      </c>
      <c r="D270" s="32"/>
      <c r="E270" s="30">
        <v>1</v>
      </c>
      <c r="F270" s="32"/>
      <c r="G270" s="32"/>
      <c r="H270" s="32"/>
      <c r="I270" s="32"/>
      <c r="J270" s="32"/>
      <c r="K270" s="32"/>
      <c r="L270" s="30">
        <f t="shared" si="4"/>
        <v>3</v>
      </c>
    </row>
    <row r="271" spans="1:12">
      <c r="A271" s="29" t="s">
        <v>24</v>
      </c>
      <c r="B271" s="30"/>
      <c r="C271" s="32"/>
      <c r="D271" s="32"/>
      <c r="E271" s="32"/>
      <c r="F271" s="32"/>
      <c r="G271" s="30">
        <v>1</v>
      </c>
      <c r="H271" s="32"/>
      <c r="I271" s="32"/>
      <c r="J271" s="32"/>
      <c r="K271" s="32"/>
      <c r="L271" s="30">
        <f t="shared" si="4"/>
        <v>1</v>
      </c>
    </row>
    <row r="272" spans="1:12">
      <c r="A272" s="29" t="s">
        <v>559</v>
      </c>
      <c r="B272" s="30">
        <v>1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0">
        <f t="shared" si="4"/>
        <v>1</v>
      </c>
    </row>
    <row r="273" spans="1:12">
      <c r="A273" s="27" t="s">
        <v>30</v>
      </c>
      <c r="B273" s="30"/>
      <c r="C273" s="32"/>
      <c r="D273" s="32"/>
      <c r="E273" s="32"/>
      <c r="F273" s="32"/>
      <c r="G273" s="32"/>
      <c r="H273" s="30">
        <v>1</v>
      </c>
      <c r="I273" s="32"/>
      <c r="J273" s="32"/>
      <c r="K273" s="32"/>
      <c r="L273" s="30">
        <f t="shared" si="4"/>
        <v>1</v>
      </c>
    </row>
    <row r="274" spans="1:12">
      <c r="A274" s="29" t="s">
        <v>540</v>
      </c>
      <c r="B274" s="30">
        <v>1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0">
        <f t="shared" si="4"/>
        <v>1</v>
      </c>
    </row>
    <row r="275" spans="1:12">
      <c r="A275" s="29" t="s">
        <v>525</v>
      </c>
      <c r="B275" s="30">
        <v>1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0">
        <f t="shared" si="4"/>
        <v>1</v>
      </c>
    </row>
    <row r="276" spans="1:12">
      <c r="A276" s="27" t="s">
        <v>211</v>
      </c>
      <c r="B276" s="30">
        <v>1</v>
      </c>
      <c r="C276" s="30">
        <v>1</v>
      </c>
      <c r="D276" s="32"/>
      <c r="E276" s="32"/>
      <c r="F276" s="32"/>
      <c r="G276" s="32"/>
      <c r="H276" s="32"/>
      <c r="I276" s="32"/>
      <c r="J276" s="32"/>
      <c r="K276" s="32"/>
      <c r="L276" s="30">
        <f t="shared" si="4"/>
        <v>2</v>
      </c>
    </row>
    <row r="277" spans="1:12">
      <c r="A277" s="27" t="s">
        <v>285</v>
      </c>
      <c r="B277" s="30"/>
      <c r="C277" s="32"/>
      <c r="D277" s="32"/>
      <c r="E277" s="32"/>
      <c r="F277" s="30">
        <v>1</v>
      </c>
      <c r="G277" s="30">
        <v>1</v>
      </c>
      <c r="H277" s="32"/>
      <c r="I277" s="32"/>
      <c r="J277" s="32"/>
      <c r="K277" s="32"/>
      <c r="L277" s="30">
        <f t="shared" si="4"/>
        <v>2</v>
      </c>
    </row>
    <row r="278" spans="1:12">
      <c r="A278" s="29" t="s">
        <v>227</v>
      </c>
      <c r="B278" s="30">
        <v>4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0">
        <f t="shared" si="4"/>
        <v>4</v>
      </c>
    </row>
    <row r="279" spans="1:12">
      <c r="A279" s="35" t="s">
        <v>96</v>
      </c>
      <c r="B279" s="36">
        <v>43</v>
      </c>
      <c r="C279" s="36">
        <v>5</v>
      </c>
      <c r="D279" s="36">
        <v>1</v>
      </c>
      <c r="E279" s="38"/>
      <c r="F279" s="38"/>
      <c r="G279" s="38"/>
      <c r="H279" s="38"/>
      <c r="I279" s="38"/>
      <c r="J279" s="38"/>
      <c r="K279" s="38"/>
      <c r="L279" s="36">
        <f t="shared" si="4"/>
        <v>49</v>
      </c>
    </row>
    <row r="280" spans="1:12">
      <c r="A280" s="27" t="s">
        <v>167</v>
      </c>
      <c r="B280" s="30">
        <v>4</v>
      </c>
      <c r="C280" s="30">
        <v>7</v>
      </c>
      <c r="D280" s="30">
        <v>1</v>
      </c>
      <c r="E280" s="32"/>
      <c r="F280" s="32"/>
      <c r="G280" s="32"/>
      <c r="H280" s="32"/>
      <c r="I280" s="32"/>
      <c r="J280" s="32"/>
      <c r="K280" s="32"/>
      <c r="L280" s="30">
        <f t="shared" si="4"/>
        <v>12</v>
      </c>
    </row>
    <row r="281" spans="1:12">
      <c r="A281" s="27" t="s">
        <v>175</v>
      </c>
      <c r="B281" s="30">
        <v>1</v>
      </c>
      <c r="C281" s="30">
        <v>2</v>
      </c>
      <c r="D281" s="30">
        <v>2</v>
      </c>
      <c r="E281" s="30">
        <v>1</v>
      </c>
      <c r="F281" s="32"/>
      <c r="G281" s="32"/>
      <c r="H281" s="32"/>
      <c r="I281" s="32"/>
      <c r="J281" s="32"/>
      <c r="K281" s="32"/>
      <c r="L281" s="30">
        <f t="shared" si="4"/>
        <v>6</v>
      </c>
    </row>
    <row r="282" spans="1:12">
      <c r="A282" s="27" t="s">
        <v>305</v>
      </c>
      <c r="B282" s="30"/>
      <c r="C282" s="32"/>
      <c r="D282" s="30">
        <v>1</v>
      </c>
      <c r="E282" s="32"/>
      <c r="F282" s="32"/>
      <c r="G282" s="32"/>
      <c r="H282" s="32"/>
      <c r="I282" s="32"/>
      <c r="J282" s="32"/>
      <c r="K282" s="32"/>
      <c r="L282" s="30">
        <f t="shared" si="4"/>
        <v>1</v>
      </c>
    </row>
    <row r="283" spans="1:12">
      <c r="A283" s="27" t="s">
        <v>314</v>
      </c>
      <c r="B283" s="30">
        <v>2</v>
      </c>
      <c r="C283" s="30">
        <v>2</v>
      </c>
      <c r="D283" s="32"/>
      <c r="E283" s="32"/>
      <c r="F283" s="32"/>
      <c r="G283" s="32"/>
      <c r="H283" s="32"/>
      <c r="I283" s="32"/>
      <c r="J283" s="32"/>
      <c r="K283" s="32"/>
      <c r="L283" s="30">
        <f t="shared" si="4"/>
        <v>4</v>
      </c>
    </row>
    <row r="284" spans="1:12">
      <c r="A284" s="29" t="s">
        <v>885</v>
      </c>
      <c r="B284" s="30">
        <v>1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0">
        <f t="shared" si="4"/>
        <v>1</v>
      </c>
    </row>
    <row r="285" spans="1:12">
      <c r="A285" s="29" t="s">
        <v>70</v>
      </c>
      <c r="B285" s="30"/>
      <c r="C285" s="32"/>
      <c r="D285" s="32"/>
      <c r="E285" s="32"/>
      <c r="F285" s="32"/>
      <c r="G285" s="30">
        <v>1</v>
      </c>
      <c r="H285" s="32"/>
      <c r="I285" s="32"/>
      <c r="J285" s="32"/>
      <c r="K285" s="32"/>
      <c r="L285" s="30">
        <f t="shared" si="4"/>
        <v>1</v>
      </c>
    </row>
    <row r="286" spans="1:12">
      <c r="A286" s="29" t="s">
        <v>424</v>
      </c>
      <c r="B286" s="30">
        <v>3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0">
        <f t="shared" si="4"/>
        <v>3</v>
      </c>
    </row>
    <row r="287" spans="1:12">
      <c r="A287" s="27" t="s">
        <v>173</v>
      </c>
      <c r="B287" s="30">
        <v>1</v>
      </c>
      <c r="C287" s="30">
        <v>1</v>
      </c>
      <c r="D287" s="30">
        <v>3</v>
      </c>
      <c r="E287" s="30">
        <v>1</v>
      </c>
      <c r="F287" s="32"/>
      <c r="G287" s="32"/>
      <c r="H287" s="32"/>
      <c r="I287" s="32"/>
      <c r="J287" s="32"/>
      <c r="K287" s="32"/>
      <c r="L287" s="30">
        <f t="shared" si="4"/>
        <v>6</v>
      </c>
    </row>
    <row r="288" spans="1:12">
      <c r="A288" s="27" t="s">
        <v>145</v>
      </c>
      <c r="B288" s="30"/>
      <c r="C288" s="30">
        <v>1</v>
      </c>
      <c r="D288" s="30">
        <v>1</v>
      </c>
      <c r="E288" s="32"/>
      <c r="F288" s="32"/>
      <c r="G288" s="32"/>
      <c r="H288" s="32"/>
      <c r="I288" s="32"/>
      <c r="J288" s="32"/>
      <c r="K288" s="32"/>
      <c r="L288" s="30">
        <f t="shared" si="4"/>
        <v>2</v>
      </c>
    </row>
    <row r="289" spans="1:12">
      <c r="A289" s="29" t="s">
        <v>645</v>
      </c>
      <c r="B289" s="30">
        <v>1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0">
        <f t="shared" si="4"/>
        <v>1</v>
      </c>
    </row>
    <row r="290" spans="1:12">
      <c r="A290" s="27" t="s">
        <v>138</v>
      </c>
      <c r="B290" s="30">
        <v>15</v>
      </c>
      <c r="C290" s="30">
        <v>4</v>
      </c>
      <c r="D290" s="32"/>
      <c r="E290" s="32"/>
      <c r="F290" s="32"/>
      <c r="G290" s="32"/>
      <c r="H290" s="32"/>
      <c r="I290" s="32"/>
      <c r="J290" s="32"/>
      <c r="K290" s="32"/>
      <c r="L290" s="30">
        <f t="shared" si="4"/>
        <v>19</v>
      </c>
    </row>
    <row r="291" spans="1:12">
      <c r="A291" s="27" t="s">
        <v>459</v>
      </c>
      <c r="B291" s="30"/>
      <c r="C291" s="32"/>
      <c r="D291" s="32"/>
      <c r="E291" s="30">
        <v>1</v>
      </c>
      <c r="F291" s="32"/>
      <c r="G291" s="32"/>
      <c r="H291" s="32"/>
      <c r="I291" s="32"/>
      <c r="J291" s="32"/>
      <c r="K291" s="32"/>
      <c r="L291" s="30">
        <f t="shared" si="4"/>
        <v>1</v>
      </c>
    </row>
    <row r="292" spans="1:12">
      <c r="A292" s="29" t="s">
        <v>368</v>
      </c>
      <c r="B292" s="30">
        <v>2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0">
        <f t="shared" si="4"/>
        <v>2</v>
      </c>
    </row>
    <row r="293" spans="1:12">
      <c r="A293" s="27" t="s">
        <v>668</v>
      </c>
      <c r="B293" s="30">
        <v>7</v>
      </c>
      <c r="C293" s="30">
        <v>1</v>
      </c>
      <c r="D293" s="32"/>
      <c r="E293" s="32"/>
      <c r="F293" s="32"/>
      <c r="G293" s="32"/>
      <c r="H293" s="32"/>
      <c r="I293" s="32"/>
      <c r="J293" s="32"/>
      <c r="K293" s="32"/>
      <c r="L293" s="30">
        <f t="shared" si="4"/>
        <v>8</v>
      </c>
    </row>
    <row r="294" spans="1:12">
      <c r="A294" s="29" t="s">
        <v>421</v>
      </c>
      <c r="B294" s="30">
        <v>6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0">
        <f t="shared" si="4"/>
        <v>6</v>
      </c>
    </row>
    <row r="295" spans="1:12">
      <c r="A295" s="29" t="s">
        <v>251</v>
      </c>
      <c r="B295" s="30">
        <v>2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0">
        <f t="shared" si="4"/>
        <v>2</v>
      </c>
    </row>
    <row r="296" spans="1:12">
      <c r="A296" s="33" t="s">
        <v>102</v>
      </c>
      <c r="B296" s="34">
        <v>19</v>
      </c>
      <c r="C296" s="34">
        <v>11</v>
      </c>
      <c r="D296" s="34">
        <v>2</v>
      </c>
      <c r="E296" s="37"/>
      <c r="F296" s="37"/>
      <c r="G296" s="37"/>
      <c r="H296" s="37"/>
      <c r="I296" s="37"/>
      <c r="J296" s="37"/>
      <c r="K296" s="37"/>
      <c r="L296" s="34">
        <f t="shared" si="4"/>
        <v>32</v>
      </c>
    </row>
    <row r="297" spans="1:12">
      <c r="A297" s="33" t="s">
        <v>94</v>
      </c>
      <c r="B297" s="34">
        <v>8</v>
      </c>
      <c r="C297" s="34">
        <v>11</v>
      </c>
      <c r="D297" s="34">
        <v>7</v>
      </c>
      <c r="E297" s="34">
        <v>2</v>
      </c>
      <c r="F297" s="37"/>
      <c r="G297" s="37"/>
      <c r="H297" s="37"/>
      <c r="I297" s="37"/>
      <c r="J297" s="37"/>
      <c r="K297" s="37"/>
      <c r="L297" s="34">
        <f t="shared" si="4"/>
        <v>28</v>
      </c>
    </row>
    <row r="298" spans="1:12">
      <c r="A298" s="29" t="s">
        <v>487</v>
      </c>
      <c r="B298" s="30">
        <v>1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0">
        <f t="shared" si="4"/>
        <v>1</v>
      </c>
    </row>
    <row r="299" spans="1:12">
      <c r="A299" s="27" t="s">
        <v>399</v>
      </c>
      <c r="B299" s="30"/>
      <c r="C299" s="32"/>
      <c r="D299" s="30">
        <v>1</v>
      </c>
      <c r="E299" s="32"/>
      <c r="F299" s="32"/>
      <c r="G299" s="32"/>
      <c r="H299" s="32"/>
      <c r="I299" s="32"/>
      <c r="J299" s="32"/>
      <c r="K299" s="32"/>
      <c r="L299" s="30">
        <f t="shared" si="4"/>
        <v>1</v>
      </c>
    </row>
    <row r="300" spans="1:12">
      <c r="A300" s="29" t="s">
        <v>851</v>
      </c>
      <c r="B300" s="30">
        <v>1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0">
        <f t="shared" si="4"/>
        <v>1</v>
      </c>
    </row>
    <row r="301" spans="1:12">
      <c r="A301" s="27" t="s">
        <v>617</v>
      </c>
      <c r="B301" s="30"/>
      <c r="C301" s="32"/>
      <c r="D301" s="30">
        <v>1</v>
      </c>
      <c r="E301" s="32"/>
      <c r="F301" s="32"/>
      <c r="G301" s="32"/>
      <c r="H301" s="32"/>
      <c r="I301" s="32"/>
      <c r="J301" s="32"/>
      <c r="K301" s="32"/>
      <c r="L301" s="30">
        <f t="shared" si="4"/>
        <v>1</v>
      </c>
    </row>
    <row r="302" spans="1:12">
      <c r="A302" s="27" t="s">
        <v>612</v>
      </c>
      <c r="B302" s="30"/>
      <c r="C302" s="32"/>
      <c r="D302" s="32"/>
      <c r="E302" s="30">
        <v>1</v>
      </c>
      <c r="F302" s="32"/>
      <c r="G302" s="32"/>
      <c r="H302" s="32"/>
      <c r="I302" s="32"/>
      <c r="J302" s="32"/>
      <c r="K302" s="32"/>
      <c r="L302" s="30">
        <f t="shared" si="4"/>
        <v>1</v>
      </c>
    </row>
    <row r="303" spans="1:12">
      <c r="A303" s="27" t="s">
        <v>618</v>
      </c>
      <c r="B303" s="30"/>
      <c r="C303" s="30">
        <v>1</v>
      </c>
      <c r="D303" s="32"/>
      <c r="E303" s="32"/>
      <c r="F303" s="32"/>
      <c r="G303" s="32"/>
      <c r="H303" s="32"/>
      <c r="I303" s="32"/>
      <c r="J303" s="32"/>
      <c r="K303" s="32"/>
      <c r="L303" s="30">
        <f t="shared" si="4"/>
        <v>1</v>
      </c>
    </row>
    <row r="304" spans="1:12">
      <c r="A304" s="27" t="s">
        <v>470</v>
      </c>
      <c r="B304" s="30"/>
      <c r="C304" s="32"/>
      <c r="D304" s="32"/>
      <c r="E304" s="30">
        <v>1</v>
      </c>
      <c r="F304" s="32"/>
      <c r="G304" s="32"/>
      <c r="H304" s="32"/>
      <c r="I304" s="32"/>
      <c r="J304" s="32"/>
      <c r="K304" s="32"/>
      <c r="L304" s="30">
        <f t="shared" si="4"/>
        <v>1</v>
      </c>
    </row>
    <row r="305" spans="1:12">
      <c r="A305" s="29" t="s">
        <v>759</v>
      </c>
      <c r="B305" s="30">
        <v>3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0">
        <f t="shared" si="4"/>
        <v>3</v>
      </c>
    </row>
    <row r="306" spans="1:12">
      <c r="A306" s="29" t="s">
        <v>717</v>
      </c>
      <c r="B306" s="30">
        <v>1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0">
        <f t="shared" si="4"/>
        <v>1</v>
      </c>
    </row>
    <row r="307" spans="1:12">
      <c r="A307" s="27" t="s">
        <v>106</v>
      </c>
      <c r="B307" s="30">
        <v>15</v>
      </c>
      <c r="C307" s="30">
        <v>3</v>
      </c>
      <c r="D307" s="32"/>
      <c r="E307" s="32"/>
      <c r="F307" s="32"/>
      <c r="G307" s="32"/>
      <c r="H307" s="32"/>
      <c r="I307" s="32"/>
      <c r="J307" s="32"/>
      <c r="K307" s="32"/>
      <c r="L307" s="30">
        <f t="shared" si="4"/>
        <v>18</v>
      </c>
    </row>
    <row r="308" spans="1:12">
      <c r="A308" s="29" t="s">
        <v>133</v>
      </c>
      <c r="B308" s="30">
        <v>1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0">
        <f t="shared" si="4"/>
        <v>1</v>
      </c>
    </row>
    <row r="309" spans="1:12">
      <c r="A309" s="27" t="s">
        <v>417</v>
      </c>
      <c r="B309" s="30">
        <v>5</v>
      </c>
      <c r="C309" s="30">
        <v>5</v>
      </c>
      <c r="D309" s="32"/>
      <c r="E309" s="32"/>
      <c r="F309" s="32"/>
      <c r="G309" s="32"/>
      <c r="H309" s="32"/>
      <c r="I309" s="32"/>
      <c r="J309" s="32"/>
      <c r="K309" s="32"/>
      <c r="L309" s="30">
        <f t="shared" si="4"/>
        <v>10</v>
      </c>
    </row>
    <row r="310" spans="1:12">
      <c r="A310" s="29" t="s">
        <v>443</v>
      </c>
      <c r="B310" s="30">
        <v>6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0">
        <f t="shared" si="4"/>
        <v>6</v>
      </c>
    </row>
    <row r="311" spans="1:12">
      <c r="A311" s="27" t="s">
        <v>131</v>
      </c>
      <c r="B311" s="30">
        <v>4</v>
      </c>
      <c r="C311" s="30">
        <v>1</v>
      </c>
      <c r="D311" s="32"/>
      <c r="E311" s="32"/>
      <c r="F311" s="32"/>
      <c r="G311" s="32"/>
      <c r="H311" s="32"/>
      <c r="I311" s="32"/>
      <c r="J311" s="32"/>
      <c r="K311" s="32"/>
      <c r="L311" s="30">
        <f t="shared" si="4"/>
        <v>5</v>
      </c>
    </row>
    <row r="312" spans="1:12">
      <c r="A312" s="27" t="s">
        <v>321</v>
      </c>
      <c r="B312" s="30">
        <v>1</v>
      </c>
      <c r="C312" s="30">
        <v>1</v>
      </c>
      <c r="D312" s="32"/>
      <c r="E312" s="32"/>
      <c r="F312" s="32"/>
      <c r="G312" s="32"/>
      <c r="H312" s="32"/>
      <c r="I312" s="32"/>
      <c r="J312" s="32"/>
      <c r="K312" s="32"/>
      <c r="L312" s="30">
        <f t="shared" si="4"/>
        <v>2</v>
      </c>
    </row>
    <row r="313" spans="1:12">
      <c r="A313" s="29" t="s">
        <v>322</v>
      </c>
      <c r="B313" s="30">
        <v>2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0">
        <f t="shared" si="4"/>
        <v>2</v>
      </c>
    </row>
    <row r="314" spans="1:12">
      <c r="A314" s="29" t="s">
        <v>394</v>
      </c>
      <c r="B314" s="30">
        <v>1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0">
        <f t="shared" si="4"/>
        <v>1</v>
      </c>
    </row>
    <row r="315" spans="1:12">
      <c r="A315" s="27" t="s">
        <v>393</v>
      </c>
      <c r="B315" s="30"/>
      <c r="C315" s="30">
        <v>1</v>
      </c>
      <c r="D315" s="32"/>
      <c r="E315" s="32"/>
      <c r="F315" s="32"/>
      <c r="G315" s="32"/>
      <c r="H315" s="32"/>
      <c r="I315" s="32"/>
      <c r="J315" s="32"/>
      <c r="K315" s="32"/>
      <c r="L315" s="30">
        <f t="shared" si="4"/>
        <v>1</v>
      </c>
    </row>
    <row r="316" spans="1:12">
      <c r="A316" s="29" t="s">
        <v>666</v>
      </c>
      <c r="B316" s="30">
        <v>1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0">
        <f t="shared" si="4"/>
        <v>1</v>
      </c>
    </row>
    <row r="317" spans="1:12">
      <c r="A317" s="27" t="s">
        <v>715</v>
      </c>
      <c r="B317" s="30">
        <v>12</v>
      </c>
      <c r="C317" s="30">
        <v>1</v>
      </c>
      <c r="D317" s="32"/>
      <c r="E317" s="32"/>
      <c r="F317" s="32"/>
      <c r="G317" s="32"/>
      <c r="H317" s="32"/>
      <c r="I317" s="32"/>
      <c r="J317" s="32"/>
      <c r="K317" s="32"/>
      <c r="L317" s="30">
        <f t="shared" si="4"/>
        <v>13</v>
      </c>
    </row>
    <row r="318" spans="1:12">
      <c r="A318" s="29" t="s">
        <v>249</v>
      </c>
      <c r="B318" s="30">
        <v>1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0">
        <f t="shared" si="4"/>
        <v>1</v>
      </c>
    </row>
    <row r="319" spans="1:12">
      <c r="A319" s="27" t="s">
        <v>254</v>
      </c>
      <c r="B319" s="30">
        <v>2</v>
      </c>
      <c r="C319" s="30">
        <v>2</v>
      </c>
      <c r="D319" s="32"/>
      <c r="E319" s="32"/>
      <c r="F319" s="32"/>
      <c r="G319" s="32"/>
      <c r="H319" s="32"/>
      <c r="I319" s="32"/>
      <c r="J319" s="32"/>
      <c r="K319" s="32"/>
      <c r="L319" s="30">
        <f t="shared" si="4"/>
        <v>4</v>
      </c>
    </row>
    <row r="320" spans="1:12">
      <c r="A320" s="27" t="s">
        <v>245</v>
      </c>
      <c r="B320" s="30"/>
      <c r="C320" s="32"/>
      <c r="D320" s="30">
        <v>1</v>
      </c>
      <c r="E320" s="30">
        <v>1</v>
      </c>
      <c r="F320" s="32"/>
      <c r="G320" s="32"/>
      <c r="H320" s="32"/>
      <c r="I320" s="32"/>
      <c r="J320" s="32"/>
      <c r="K320" s="32"/>
      <c r="L320" s="30">
        <f t="shared" si="4"/>
        <v>2</v>
      </c>
    </row>
    <row r="321" spans="1:12">
      <c r="A321" s="29" t="s">
        <v>365</v>
      </c>
      <c r="B321" s="30">
        <v>2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0">
        <f t="shared" si="4"/>
        <v>2</v>
      </c>
    </row>
    <row r="322" spans="1:12">
      <c r="A322" s="29" t="s">
        <v>255</v>
      </c>
      <c r="B322" s="30">
        <v>2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0">
        <f t="shared" si="4"/>
        <v>2</v>
      </c>
    </row>
    <row r="323" spans="1:12">
      <c r="A323" s="29" t="s">
        <v>916</v>
      </c>
      <c r="B323" s="30">
        <v>1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0">
        <f t="shared" ref="L323:L386" si="5">SUM(B323:K323)</f>
        <v>1</v>
      </c>
    </row>
    <row r="324" spans="1:12">
      <c r="A324" s="29" t="s">
        <v>391</v>
      </c>
      <c r="B324" s="30">
        <v>1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0">
        <f t="shared" si="5"/>
        <v>1</v>
      </c>
    </row>
    <row r="325" spans="1:12">
      <c r="A325" s="29" t="s">
        <v>635</v>
      </c>
      <c r="B325" s="30">
        <v>2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0">
        <f t="shared" si="5"/>
        <v>2</v>
      </c>
    </row>
    <row r="326" spans="1:12">
      <c r="A326" s="29" t="s">
        <v>451</v>
      </c>
      <c r="B326" s="30">
        <v>1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0">
        <f t="shared" si="5"/>
        <v>1</v>
      </c>
    </row>
    <row r="327" spans="1:12">
      <c r="A327" s="27" t="s">
        <v>909</v>
      </c>
      <c r="B327" s="30"/>
      <c r="C327" s="30">
        <v>1</v>
      </c>
      <c r="D327" s="32"/>
      <c r="E327" s="32"/>
      <c r="F327" s="32"/>
      <c r="G327" s="32"/>
      <c r="H327" s="32"/>
      <c r="I327" s="32"/>
      <c r="J327" s="32"/>
      <c r="K327" s="32"/>
      <c r="L327" s="30">
        <f t="shared" si="5"/>
        <v>1</v>
      </c>
    </row>
    <row r="328" spans="1:12">
      <c r="A328" s="27" t="s">
        <v>912</v>
      </c>
      <c r="B328" s="30"/>
      <c r="C328" s="32"/>
      <c r="D328" s="32"/>
      <c r="E328" s="32"/>
      <c r="F328" s="30">
        <v>1</v>
      </c>
      <c r="G328" s="32"/>
      <c r="H328" s="32"/>
      <c r="I328" s="32"/>
      <c r="J328" s="32"/>
      <c r="K328" s="32"/>
      <c r="L328" s="30">
        <f t="shared" si="5"/>
        <v>1</v>
      </c>
    </row>
    <row r="329" spans="1:12">
      <c r="A329" s="29" t="s">
        <v>78</v>
      </c>
      <c r="B329" s="30"/>
      <c r="C329" s="32"/>
      <c r="D329" s="32"/>
      <c r="E329" s="32"/>
      <c r="F329" s="32"/>
      <c r="G329" s="30">
        <v>1</v>
      </c>
      <c r="H329" s="32"/>
      <c r="I329" s="32"/>
      <c r="J329" s="32"/>
      <c r="K329" s="32"/>
      <c r="L329" s="30">
        <f t="shared" si="5"/>
        <v>1</v>
      </c>
    </row>
    <row r="330" spans="1:12">
      <c r="A330" s="29" t="s">
        <v>425</v>
      </c>
      <c r="B330" s="30">
        <v>3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0">
        <f t="shared" si="5"/>
        <v>3</v>
      </c>
    </row>
    <row r="331" spans="1:12">
      <c r="A331" s="27" t="s">
        <v>60</v>
      </c>
      <c r="B331" s="30"/>
      <c r="C331" s="32"/>
      <c r="D331" s="32"/>
      <c r="E331" s="32"/>
      <c r="F331" s="32"/>
      <c r="G331" s="32"/>
      <c r="H331" s="32"/>
      <c r="I331" s="30">
        <v>1</v>
      </c>
      <c r="J331" s="32"/>
      <c r="K331" s="32"/>
      <c r="L331" s="30">
        <f t="shared" si="5"/>
        <v>1</v>
      </c>
    </row>
    <row r="332" spans="1:12">
      <c r="A332" s="27" t="s">
        <v>416</v>
      </c>
      <c r="B332" s="30"/>
      <c r="C332" s="32"/>
      <c r="D332" s="32"/>
      <c r="E332" s="32"/>
      <c r="F332" s="30">
        <v>1</v>
      </c>
      <c r="G332" s="32"/>
      <c r="H332" s="32"/>
      <c r="I332" s="32"/>
      <c r="J332" s="32"/>
      <c r="K332" s="32"/>
      <c r="L332" s="30">
        <f t="shared" si="5"/>
        <v>1</v>
      </c>
    </row>
    <row r="333" spans="1:12">
      <c r="A333" s="27" t="s">
        <v>404</v>
      </c>
      <c r="B333" s="30"/>
      <c r="C333" s="32"/>
      <c r="D333" s="32"/>
      <c r="E333" s="32"/>
      <c r="F333" s="30">
        <v>1</v>
      </c>
      <c r="G333" s="32"/>
      <c r="H333" s="32"/>
      <c r="I333" s="32"/>
      <c r="J333" s="32"/>
      <c r="K333" s="32"/>
      <c r="L333" s="30">
        <f t="shared" si="5"/>
        <v>1</v>
      </c>
    </row>
    <row r="334" spans="1:12">
      <c r="A334" s="29" t="s">
        <v>591</v>
      </c>
      <c r="B334" s="30">
        <v>1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0">
        <f t="shared" si="5"/>
        <v>1</v>
      </c>
    </row>
    <row r="335" spans="1:12">
      <c r="A335" s="27" t="s">
        <v>486</v>
      </c>
      <c r="B335" s="30">
        <v>2</v>
      </c>
      <c r="C335" s="30">
        <v>1</v>
      </c>
      <c r="D335" s="32"/>
      <c r="E335" s="32"/>
      <c r="F335" s="32"/>
      <c r="G335" s="32"/>
      <c r="H335" s="32"/>
      <c r="I335" s="32"/>
      <c r="J335" s="32"/>
      <c r="K335" s="32"/>
      <c r="L335" s="30">
        <f t="shared" si="5"/>
        <v>3</v>
      </c>
    </row>
    <row r="336" spans="1:12">
      <c r="A336" s="29" t="s">
        <v>457</v>
      </c>
      <c r="B336" s="30">
        <v>1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0">
        <f t="shared" si="5"/>
        <v>1</v>
      </c>
    </row>
    <row r="337" spans="1:12">
      <c r="A337" s="29" t="s">
        <v>534</v>
      </c>
      <c r="B337" s="30">
        <v>1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0">
        <f t="shared" si="5"/>
        <v>1</v>
      </c>
    </row>
    <row r="338" spans="1:12">
      <c r="A338" s="27" t="s">
        <v>256</v>
      </c>
      <c r="B338" s="30"/>
      <c r="C338" s="32"/>
      <c r="D338" s="30">
        <v>1</v>
      </c>
      <c r="E338" s="30">
        <v>1</v>
      </c>
      <c r="F338" s="32"/>
      <c r="G338" s="32"/>
      <c r="H338" s="32"/>
      <c r="I338" s="32"/>
      <c r="J338" s="32"/>
      <c r="K338" s="32"/>
      <c r="L338" s="30">
        <f t="shared" si="5"/>
        <v>2</v>
      </c>
    </row>
    <row r="339" spans="1:12">
      <c r="A339" s="27" t="s">
        <v>244</v>
      </c>
      <c r="B339" s="30"/>
      <c r="C339" s="32"/>
      <c r="D339" s="32"/>
      <c r="E339" s="30">
        <v>1</v>
      </c>
      <c r="F339" s="30">
        <v>1</v>
      </c>
      <c r="G339" s="32"/>
      <c r="H339" s="32"/>
      <c r="I339" s="32"/>
      <c r="J339" s="32"/>
      <c r="K339" s="32"/>
      <c r="L339" s="30">
        <f t="shared" si="5"/>
        <v>2</v>
      </c>
    </row>
    <row r="340" spans="1:12">
      <c r="A340" s="27" t="s">
        <v>481</v>
      </c>
      <c r="B340" s="30"/>
      <c r="C340" s="32"/>
      <c r="D340" s="30">
        <v>2</v>
      </c>
      <c r="E340" s="32"/>
      <c r="F340" s="32"/>
      <c r="G340" s="32"/>
      <c r="H340" s="32"/>
      <c r="I340" s="32"/>
      <c r="J340" s="32"/>
      <c r="K340" s="32"/>
      <c r="L340" s="30">
        <f t="shared" si="5"/>
        <v>2</v>
      </c>
    </row>
    <row r="341" spans="1:12">
      <c r="A341" s="27" t="s">
        <v>652</v>
      </c>
      <c r="B341" s="30"/>
      <c r="C341" s="30">
        <v>1</v>
      </c>
      <c r="D341" s="32"/>
      <c r="E341" s="32"/>
      <c r="F341" s="32"/>
      <c r="G341" s="32"/>
      <c r="H341" s="32"/>
      <c r="I341" s="32"/>
      <c r="J341" s="32"/>
      <c r="K341" s="32"/>
      <c r="L341" s="30">
        <f t="shared" si="5"/>
        <v>1</v>
      </c>
    </row>
    <row r="342" spans="1:12">
      <c r="A342" s="27" t="s">
        <v>267</v>
      </c>
      <c r="B342" s="30"/>
      <c r="C342" s="32"/>
      <c r="D342" s="30">
        <v>1</v>
      </c>
      <c r="E342" s="30">
        <v>1</v>
      </c>
      <c r="F342" s="32"/>
      <c r="G342" s="32"/>
      <c r="H342" s="32"/>
      <c r="I342" s="32"/>
      <c r="J342" s="32"/>
      <c r="K342" s="32"/>
      <c r="L342" s="30">
        <f t="shared" si="5"/>
        <v>2</v>
      </c>
    </row>
    <row r="343" spans="1:12">
      <c r="A343" s="29" t="s">
        <v>502</v>
      </c>
      <c r="B343" s="30">
        <v>1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0">
        <f t="shared" si="5"/>
        <v>1</v>
      </c>
    </row>
    <row r="344" spans="1:12">
      <c r="A344" s="27" t="s">
        <v>243</v>
      </c>
      <c r="B344" s="30"/>
      <c r="C344" s="32"/>
      <c r="D344" s="30">
        <v>1</v>
      </c>
      <c r="E344" s="30">
        <v>1</v>
      </c>
      <c r="F344" s="32"/>
      <c r="G344" s="32"/>
      <c r="H344" s="32"/>
      <c r="I344" s="32"/>
      <c r="J344" s="32"/>
      <c r="K344" s="32"/>
      <c r="L344" s="30">
        <f t="shared" si="5"/>
        <v>2</v>
      </c>
    </row>
    <row r="345" spans="1:12">
      <c r="A345" s="29" t="s">
        <v>704</v>
      </c>
      <c r="B345" s="30">
        <v>2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0">
        <f t="shared" si="5"/>
        <v>2</v>
      </c>
    </row>
    <row r="346" spans="1:12">
      <c r="A346" s="29" t="s">
        <v>672</v>
      </c>
      <c r="B346" s="30">
        <v>1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0">
        <f t="shared" si="5"/>
        <v>1</v>
      </c>
    </row>
    <row r="347" spans="1:12">
      <c r="A347" s="27" t="s">
        <v>433</v>
      </c>
      <c r="B347" s="30">
        <v>2</v>
      </c>
      <c r="C347" s="30">
        <v>1</v>
      </c>
      <c r="D347" s="30">
        <v>3</v>
      </c>
      <c r="E347" s="32"/>
      <c r="F347" s="32"/>
      <c r="G347" s="32"/>
      <c r="H347" s="32"/>
      <c r="I347" s="32"/>
      <c r="J347" s="32"/>
      <c r="K347" s="32"/>
      <c r="L347" s="30">
        <f t="shared" si="5"/>
        <v>6</v>
      </c>
    </row>
    <row r="348" spans="1:12">
      <c r="A348" s="27" t="s">
        <v>123</v>
      </c>
      <c r="B348" s="30">
        <v>4</v>
      </c>
      <c r="C348" s="30">
        <v>4</v>
      </c>
      <c r="D348" s="30">
        <v>2</v>
      </c>
      <c r="E348" s="32"/>
      <c r="F348" s="32"/>
      <c r="G348" s="32"/>
      <c r="H348" s="32"/>
      <c r="I348" s="32"/>
      <c r="J348" s="32"/>
      <c r="K348" s="32"/>
      <c r="L348" s="30">
        <f t="shared" si="5"/>
        <v>10</v>
      </c>
    </row>
    <row r="349" spans="1:12">
      <c r="A349" s="27" t="s">
        <v>644</v>
      </c>
      <c r="B349" s="30">
        <v>3</v>
      </c>
      <c r="C349" s="30">
        <v>1</v>
      </c>
      <c r="D349" s="32"/>
      <c r="E349" s="32"/>
      <c r="F349" s="32"/>
      <c r="G349" s="32"/>
      <c r="H349" s="32"/>
      <c r="I349" s="32"/>
      <c r="J349" s="32"/>
      <c r="K349" s="32"/>
      <c r="L349" s="30">
        <f t="shared" si="5"/>
        <v>4</v>
      </c>
    </row>
    <row r="350" spans="1:12">
      <c r="A350" s="27" t="s">
        <v>458</v>
      </c>
      <c r="B350" s="30"/>
      <c r="C350" s="32"/>
      <c r="D350" s="32"/>
      <c r="E350" s="32"/>
      <c r="F350" s="30">
        <v>1</v>
      </c>
      <c r="G350" s="32"/>
      <c r="H350" s="32"/>
      <c r="I350" s="32"/>
      <c r="J350" s="32"/>
      <c r="K350" s="32"/>
      <c r="L350" s="30">
        <f t="shared" si="5"/>
        <v>1</v>
      </c>
    </row>
    <row r="351" spans="1:12">
      <c r="A351" s="29" t="s">
        <v>159</v>
      </c>
      <c r="B351" s="30">
        <v>1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0">
        <f t="shared" si="5"/>
        <v>1</v>
      </c>
    </row>
    <row r="352" spans="1:12">
      <c r="A352" s="29" t="s">
        <v>493</v>
      </c>
      <c r="B352" s="30">
        <v>1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0">
        <f t="shared" si="5"/>
        <v>1</v>
      </c>
    </row>
    <row r="353" spans="1:12">
      <c r="A353" s="27" t="s">
        <v>306</v>
      </c>
      <c r="B353" s="30"/>
      <c r="C353" s="30">
        <v>1</v>
      </c>
      <c r="D353" s="32"/>
      <c r="E353" s="32"/>
      <c r="F353" s="32"/>
      <c r="G353" s="32"/>
      <c r="H353" s="32"/>
      <c r="I353" s="32"/>
      <c r="J353" s="32"/>
      <c r="K353" s="32"/>
      <c r="L353" s="30">
        <f t="shared" si="5"/>
        <v>1</v>
      </c>
    </row>
    <row r="354" spans="1:12">
      <c r="A354" s="27" t="s">
        <v>542</v>
      </c>
      <c r="B354" s="30"/>
      <c r="C354" s="32"/>
      <c r="D354" s="30">
        <v>1</v>
      </c>
      <c r="E354" s="30">
        <v>3</v>
      </c>
      <c r="F354" s="32"/>
      <c r="G354" s="32"/>
      <c r="H354" s="32"/>
      <c r="I354" s="32"/>
      <c r="J354" s="32"/>
      <c r="K354" s="32"/>
      <c r="L354" s="30">
        <f t="shared" si="5"/>
        <v>4</v>
      </c>
    </row>
    <row r="355" spans="1:12">
      <c r="A355" s="29" t="s">
        <v>733</v>
      </c>
      <c r="B355" s="30">
        <v>2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0">
        <f t="shared" si="5"/>
        <v>2</v>
      </c>
    </row>
    <row r="356" spans="1:12">
      <c r="A356" s="29" t="s">
        <v>62</v>
      </c>
      <c r="B356" s="30"/>
      <c r="C356" s="32"/>
      <c r="D356" s="32"/>
      <c r="E356" s="32"/>
      <c r="F356" s="32"/>
      <c r="G356" s="30">
        <v>1</v>
      </c>
      <c r="H356" s="32"/>
      <c r="I356" s="32"/>
      <c r="J356" s="32"/>
      <c r="K356" s="32"/>
      <c r="L356" s="30">
        <f t="shared" si="5"/>
        <v>1</v>
      </c>
    </row>
    <row r="357" spans="1:12">
      <c r="A357" s="27" t="s">
        <v>488</v>
      </c>
      <c r="B357" s="30">
        <v>1</v>
      </c>
      <c r="C357" s="32"/>
      <c r="D357" s="30">
        <v>1</v>
      </c>
      <c r="E357" s="32"/>
      <c r="F357" s="32"/>
      <c r="G357" s="32"/>
      <c r="H357" s="32"/>
      <c r="I357" s="32"/>
      <c r="J357" s="32"/>
      <c r="K357" s="32"/>
      <c r="L357" s="30">
        <f t="shared" si="5"/>
        <v>2</v>
      </c>
    </row>
    <row r="358" spans="1:12">
      <c r="A358" s="27" t="s">
        <v>637</v>
      </c>
      <c r="B358" s="30"/>
      <c r="C358" s="30">
        <v>2</v>
      </c>
      <c r="D358" s="32"/>
      <c r="E358" s="32"/>
      <c r="F358" s="32"/>
      <c r="G358" s="32"/>
      <c r="H358" s="32"/>
      <c r="I358" s="32"/>
      <c r="J358" s="32"/>
      <c r="K358" s="32"/>
      <c r="L358" s="30">
        <f t="shared" si="5"/>
        <v>2</v>
      </c>
    </row>
    <row r="359" spans="1:12">
      <c r="A359" s="27" t="s">
        <v>633</v>
      </c>
      <c r="B359" s="30"/>
      <c r="C359" s="32"/>
      <c r="D359" s="30">
        <v>2</v>
      </c>
      <c r="E359" s="32"/>
      <c r="F359" s="32"/>
      <c r="G359" s="32"/>
      <c r="H359" s="32"/>
      <c r="I359" s="32"/>
      <c r="J359" s="32"/>
      <c r="K359" s="32"/>
      <c r="L359" s="30">
        <f t="shared" si="5"/>
        <v>2</v>
      </c>
    </row>
    <row r="360" spans="1:12">
      <c r="A360" s="29" t="s">
        <v>466</v>
      </c>
      <c r="B360" s="30">
        <v>1</v>
      </c>
      <c r="C360" s="32"/>
      <c r="D360" s="32"/>
      <c r="E360" s="32"/>
      <c r="F360" s="32"/>
      <c r="G360" s="32"/>
      <c r="H360" s="32"/>
      <c r="I360" s="32"/>
      <c r="J360" s="32"/>
      <c r="K360" s="32"/>
      <c r="L360" s="30">
        <f t="shared" si="5"/>
        <v>1</v>
      </c>
    </row>
    <row r="361" spans="1:12">
      <c r="A361" s="29" t="s">
        <v>663</v>
      </c>
      <c r="B361" s="30">
        <v>1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0">
        <f t="shared" si="5"/>
        <v>1</v>
      </c>
    </row>
    <row r="362" spans="1:12">
      <c r="A362" s="27" t="s">
        <v>665</v>
      </c>
      <c r="B362" s="30">
        <v>3</v>
      </c>
      <c r="C362" s="30">
        <v>1</v>
      </c>
      <c r="D362" s="32"/>
      <c r="E362" s="32"/>
      <c r="F362" s="32"/>
      <c r="G362" s="32"/>
      <c r="H362" s="32"/>
      <c r="I362" s="32"/>
      <c r="J362" s="32"/>
      <c r="K362" s="32"/>
      <c r="L362" s="30">
        <f t="shared" si="5"/>
        <v>4</v>
      </c>
    </row>
    <row r="363" spans="1:12">
      <c r="A363" s="27" t="s">
        <v>661</v>
      </c>
      <c r="B363" s="30">
        <v>10</v>
      </c>
      <c r="C363" s="30">
        <v>3</v>
      </c>
      <c r="D363" s="30">
        <v>1</v>
      </c>
      <c r="E363" s="32"/>
      <c r="F363" s="32"/>
      <c r="G363" s="32"/>
      <c r="H363" s="32"/>
      <c r="I363" s="32"/>
      <c r="J363" s="32"/>
      <c r="K363" s="32"/>
      <c r="L363" s="30">
        <f t="shared" si="5"/>
        <v>14</v>
      </c>
    </row>
    <row r="364" spans="1:12">
      <c r="A364" s="27" t="s">
        <v>154</v>
      </c>
      <c r="B364" s="30"/>
      <c r="C364" s="32"/>
      <c r="D364" s="32"/>
      <c r="E364" s="30">
        <v>1</v>
      </c>
      <c r="F364" s="32"/>
      <c r="G364" s="32"/>
      <c r="H364" s="32"/>
      <c r="I364" s="32"/>
      <c r="J364" s="32"/>
      <c r="K364" s="32"/>
      <c r="L364" s="30">
        <f t="shared" si="5"/>
        <v>1</v>
      </c>
    </row>
    <row r="365" spans="1:12">
      <c r="A365" s="27" t="s">
        <v>140</v>
      </c>
      <c r="B365" s="30"/>
      <c r="C365" s="32"/>
      <c r="D365" s="32"/>
      <c r="E365" s="32"/>
      <c r="F365" s="30">
        <v>1</v>
      </c>
      <c r="G365" s="32"/>
      <c r="H365" s="32"/>
      <c r="I365" s="32"/>
      <c r="J365" s="32"/>
      <c r="K365" s="32"/>
      <c r="L365" s="30">
        <f t="shared" si="5"/>
        <v>1</v>
      </c>
    </row>
    <row r="366" spans="1:12">
      <c r="A366" s="29" t="s">
        <v>25</v>
      </c>
      <c r="B366" s="30"/>
      <c r="C366" s="32"/>
      <c r="D366" s="32"/>
      <c r="E366" s="32"/>
      <c r="F366" s="32"/>
      <c r="G366" s="30">
        <v>1</v>
      </c>
      <c r="H366" s="32"/>
      <c r="I366" s="32"/>
      <c r="J366" s="32"/>
      <c r="K366" s="32"/>
      <c r="L366" s="30">
        <f t="shared" si="5"/>
        <v>1</v>
      </c>
    </row>
    <row r="367" spans="1:12">
      <c r="A367" s="29" t="s">
        <v>397</v>
      </c>
      <c r="B367" s="30">
        <v>1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0">
        <f t="shared" si="5"/>
        <v>1</v>
      </c>
    </row>
    <row r="368" spans="1:12">
      <c r="A368" s="27" t="s">
        <v>824</v>
      </c>
      <c r="B368" s="30">
        <v>2</v>
      </c>
      <c r="C368" s="30">
        <v>1</v>
      </c>
      <c r="D368" s="32"/>
      <c r="E368" s="32"/>
      <c r="F368" s="32"/>
      <c r="G368" s="32"/>
      <c r="H368" s="32"/>
      <c r="I368" s="32"/>
      <c r="J368" s="32"/>
      <c r="K368" s="32"/>
      <c r="L368" s="30">
        <f t="shared" si="5"/>
        <v>3</v>
      </c>
    </row>
    <row r="369" spans="1:12">
      <c r="A369" s="27" t="s">
        <v>253</v>
      </c>
      <c r="B369" s="30"/>
      <c r="C369" s="30">
        <v>1</v>
      </c>
      <c r="D369" s="30">
        <v>1</v>
      </c>
      <c r="E369" s="32"/>
      <c r="F369" s="32"/>
      <c r="G369" s="32"/>
      <c r="H369" s="32"/>
      <c r="I369" s="32"/>
      <c r="J369" s="32"/>
      <c r="K369" s="32"/>
      <c r="L369" s="30">
        <f t="shared" si="5"/>
        <v>2</v>
      </c>
    </row>
    <row r="370" spans="1:12">
      <c r="A370" s="27" t="s">
        <v>495</v>
      </c>
      <c r="B370" s="30">
        <v>3</v>
      </c>
      <c r="C370" s="30">
        <v>1</v>
      </c>
      <c r="D370" s="30">
        <v>1</v>
      </c>
      <c r="E370" s="32"/>
      <c r="F370" s="32"/>
      <c r="G370" s="32"/>
      <c r="H370" s="32"/>
      <c r="I370" s="32"/>
      <c r="J370" s="32"/>
      <c r="K370" s="32"/>
      <c r="L370" s="30">
        <f t="shared" si="5"/>
        <v>5</v>
      </c>
    </row>
    <row r="371" spans="1:12">
      <c r="A371" s="29" t="s">
        <v>440</v>
      </c>
      <c r="B371" s="30">
        <v>2</v>
      </c>
      <c r="C371" s="32"/>
      <c r="D371" s="32"/>
      <c r="E371" s="32"/>
      <c r="F371" s="32"/>
      <c r="G371" s="32"/>
      <c r="H371" s="32"/>
      <c r="I371" s="32"/>
      <c r="J371" s="32"/>
      <c r="K371" s="32"/>
      <c r="L371" s="30">
        <f t="shared" si="5"/>
        <v>2</v>
      </c>
    </row>
    <row r="372" spans="1:12">
      <c r="A372" s="27" t="s">
        <v>26</v>
      </c>
      <c r="B372" s="30"/>
      <c r="C372" s="32"/>
      <c r="D372" s="32"/>
      <c r="E372" s="32"/>
      <c r="F372" s="32"/>
      <c r="G372" s="32"/>
      <c r="H372" s="30">
        <v>1</v>
      </c>
      <c r="I372" s="32"/>
      <c r="J372" s="32"/>
      <c r="K372" s="32"/>
      <c r="L372" s="30">
        <f t="shared" si="5"/>
        <v>1</v>
      </c>
    </row>
    <row r="373" spans="1:12">
      <c r="A373" s="27" t="s">
        <v>356</v>
      </c>
      <c r="B373" s="30"/>
      <c r="C373" s="32"/>
      <c r="D373" s="32"/>
      <c r="E373" s="30">
        <v>1</v>
      </c>
      <c r="F373" s="32"/>
      <c r="G373" s="32"/>
      <c r="H373" s="32"/>
      <c r="I373" s="32"/>
      <c r="J373" s="32"/>
      <c r="K373" s="32"/>
      <c r="L373" s="30">
        <f t="shared" si="5"/>
        <v>1</v>
      </c>
    </row>
    <row r="374" spans="1:12">
      <c r="A374" s="29" t="s">
        <v>658</v>
      </c>
      <c r="B374" s="30">
        <v>1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0">
        <f t="shared" si="5"/>
        <v>1</v>
      </c>
    </row>
    <row r="375" spans="1:12">
      <c r="A375" s="29" t="s">
        <v>171</v>
      </c>
      <c r="B375" s="30">
        <v>2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0">
        <f t="shared" si="5"/>
        <v>2</v>
      </c>
    </row>
    <row r="376" spans="1:12">
      <c r="A376" s="27" t="s">
        <v>323</v>
      </c>
      <c r="B376" s="30">
        <v>1</v>
      </c>
      <c r="C376" s="30">
        <v>1</v>
      </c>
      <c r="D376" s="32"/>
      <c r="E376" s="32"/>
      <c r="F376" s="32"/>
      <c r="G376" s="32"/>
      <c r="H376" s="32"/>
      <c r="I376" s="32"/>
      <c r="J376" s="32"/>
      <c r="K376" s="32"/>
      <c r="L376" s="30">
        <f t="shared" si="5"/>
        <v>2</v>
      </c>
    </row>
    <row r="377" spans="1:12">
      <c r="A377" s="27" t="s">
        <v>200</v>
      </c>
      <c r="B377" s="30">
        <v>2</v>
      </c>
      <c r="C377" s="30">
        <v>1</v>
      </c>
      <c r="D377" s="30">
        <v>1</v>
      </c>
      <c r="E377" s="32"/>
      <c r="F377" s="32"/>
      <c r="G377" s="32"/>
      <c r="H377" s="32"/>
      <c r="I377" s="32"/>
      <c r="J377" s="32"/>
      <c r="K377" s="32"/>
      <c r="L377" s="30">
        <f t="shared" si="5"/>
        <v>4</v>
      </c>
    </row>
    <row r="378" spans="1:12">
      <c r="A378" s="29" t="s">
        <v>281</v>
      </c>
      <c r="B378" s="30">
        <v>1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0">
        <f t="shared" si="5"/>
        <v>1</v>
      </c>
    </row>
    <row r="379" spans="1:12">
      <c r="A379" s="29" t="s">
        <v>282</v>
      </c>
      <c r="B379" s="30">
        <v>1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0">
        <f t="shared" si="5"/>
        <v>1</v>
      </c>
    </row>
    <row r="380" spans="1:12">
      <c r="A380" s="29" t="s">
        <v>259</v>
      </c>
      <c r="B380" s="30">
        <v>1</v>
      </c>
      <c r="C380" s="32"/>
      <c r="D380" s="32"/>
      <c r="E380" s="32"/>
      <c r="F380" s="32"/>
      <c r="G380" s="32"/>
      <c r="H380" s="32"/>
      <c r="I380" s="32"/>
      <c r="J380" s="32"/>
      <c r="K380" s="32"/>
      <c r="L380" s="30">
        <f t="shared" si="5"/>
        <v>1</v>
      </c>
    </row>
    <row r="381" spans="1:12">
      <c r="A381" s="27" t="s">
        <v>280</v>
      </c>
      <c r="B381" s="30">
        <v>1</v>
      </c>
      <c r="C381" s="30">
        <v>1</v>
      </c>
      <c r="D381" s="32"/>
      <c r="E381" s="32"/>
      <c r="F381" s="32"/>
      <c r="G381" s="32"/>
      <c r="H381" s="32"/>
      <c r="I381" s="32"/>
      <c r="J381" s="32"/>
      <c r="K381" s="32"/>
      <c r="L381" s="30">
        <f t="shared" si="5"/>
        <v>2</v>
      </c>
    </row>
    <row r="382" spans="1:12">
      <c r="A382" s="27" t="s">
        <v>278</v>
      </c>
      <c r="B382" s="30"/>
      <c r="C382" s="30">
        <v>1</v>
      </c>
      <c r="D382" s="30">
        <v>1</v>
      </c>
      <c r="E382" s="30">
        <v>1</v>
      </c>
      <c r="F382" s="32"/>
      <c r="G382" s="32"/>
      <c r="H382" s="32"/>
      <c r="I382" s="32"/>
      <c r="J382" s="32"/>
      <c r="K382" s="32"/>
      <c r="L382" s="30">
        <f t="shared" si="5"/>
        <v>3</v>
      </c>
    </row>
    <row r="383" spans="1:12">
      <c r="A383" s="27" t="s">
        <v>257</v>
      </c>
      <c r="B383" s="30">
        <v>4</v>
      </c>
      <c r="C383" s="30">
        <v>1</v>
      </c>
      <c r="D383" s="32"/>
      <c r="E383" s="32"/>
      <c r="F383" s="32"/>
      <c r="G383" s="32"/>
      <c r="H383" s="32"/>
      <c r="I383" s="32"/>
      <c r="J383" s="32"/>
      <c r="K383" s="32"/>
      <c r="L383" s="30">
        <f t="shared" si="5"/>
        <v>5</v>
      </c>
    </row>
    <row r="384" spans="1:12">
      <c r="A384" s="27" t="s">
        <v>279</v>
      </c>
      <c r="B384" s="30">
        <v>1</v>
      </c>
      <c r="C384" s="30">
        <v>1</v>
      </c>
      <c r="D384" s="30">
        <v>1</v>
      </c>
      <c r="E384" s="32"/>
      <c r="F384" s="32"/>
      <c r="G384" s="32"/>
      <c r="H384" s="32"/>
      <c r="I384" s="32"/>
      <c r="J384" s="32"/>
      <c r="K384" s="32"/>
      <c r="L384" s="30">
        <f t="shared" si="5"/>
        <v>3</v>
      </c>
    </row>
    <row r="385" spans="1:12">
      <c r="A385" s="29" t="s">
        <v>258</v>
      </c>
      <c r="B385" s="30">
        <v>1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0">
        <f t="shared" si="5"/>
        <v>1</v>
      </c>
    </row>
    <row r="386" spans="1:12">
      <c r="A386" s="27" t="s">
        <v>676</v>
      </c>
      <c r="B386" s="30">
        <v>5</v>
      </c>
      <c r="C386" s="30">
        <v>1</v>
      </c>
      <c r="D386" s="32"/>
      <c r="E386" s="32"/>
      <c r="F386" s="32"/>
      <c r="G386" s="32"/>
      <c r="H386" s="32"/>
      <c r="I386" s="32"/>
      <c r="J386" s="32"/>
      <c r="K386" s="32"/>
      <c r="L386" s="30">
        <f t="shared" si="5"/>
        <v>6</v>
      </c>
    </row>
    <row r="387" spans="1:12">
      <c r="A387" s="27" t="s">
        <v>840</v>
      </c>
      <c r="B387" s="30"/>
      <c r="C387" s="30">
        <v>1</v>
      </c>
      <c r="D387" s="30">
        <v>2</v>
      </c>
      <c r="E387" s="32"/>
      <c r="F387" s="32"/>
      <c r="G387" s="32"/>
      <c r="H387" s="32"/>
      <c r="I387" s="32"/>
      <c r="J387" s="32"/>
      <c r="K387" s="32"/>
      <c r="L387" s="30">
        <f t="shared" ref="L387:L450" si="6">SUM(B387:K387)</f>
        <v>3</v>
      </c>
    </row>
    <row r="388" spans="1:12">
      <c r="A388" s="27" t="s">
        <v>836</v>
      </c>
      <c r="B388" s="30"/>
      <c r="C388" s="30">
        <v>1</v>
      </c>
      <c r="D388" s="30">
        <v>2</v>
      </c>
      <c r="E388" s="32"/>
      <c r="F388" s="32"/>
      <c r="G388" s="32"/>
      <c r="H388" s="32"/>
      <c r="I388" s="32"/>
      <c r="J388" s="32"/>
      <c r="K388" s="32"/>
      <c r="L388" s="30">
        <f t="shared" si="6"/>
        <v>3</v>
      </c>
    </row>
    <row r="389" spans="1:12">
      <c r="A389" s="29" t="s">
        <v>545</v>
      </c>
      <c r="B389" s="30">
        <v>3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0">
        <f t="shared" si="6"/>
        <v>3</v>
      </c>
    </row>
    <row r="390" spans="1:12">
      <c r="A390" s="29" t="s">
        <v>546</v>
      </c>
      <c r="B390" s="30">
        <v>3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0">
        <f t="shared" si="6"/>
        <v>3</v>
      </c>
    </row>
    <row r="391" spans="1:12">
      <c r="A391" s="27" t="s">
        <v>492</v>
      </c>
      <c r="B391" s="30"/>
      <c r="C391" s="30">
        <v>1</v>
      </c>
      <c r="D391" s="32"/>
      <c r="E391" s="32"/>
      <c r="F391" s="32"/>
      <c r="G391" s="32"/>
      <c r="H391" s="32"/>
      <c r="I391" s="32"/>
      <c r="J391" s="32"/>
      <c r="K391" s="32"/>
      <c r="L391" s="30">
        <f t="shared" si="6"/>
        <v>1</v>
      </c>
    </row>
    <row r="392" spans="1:12">
      <c r="A392" s="27" t="s">
        <v>544</v>
      </c>
      <c r="B392" s="30">
        <v>1</v>
      </c>
      <c r="C392" s="30">
        <v>3</v>
      </c>
      <c r="D392" s="32"/>
      <c r="E392" s="32"/>
      <c r="F392" s="32"/>
      <c r="G392" s="32"/>
      <c r="H392" s="32"/>
      <c r="I392" s="32"/>
      <c r="J392" s="32"/>
      <c r="K392" s="32"/>
      <c r="L392" s="30">
        <f t="shared" si="6"/>
        <v>4</v>
      </c>
    </row>
    <row r="393" spans="1:12">
      <c r="A393" s="27" t="s">
        <v>543</v>
      </c>
      <c r="B393" s="30"/>
      <c r="C393" s="30">
        <v>1</v>
      </c>
      <c r="D393" s="30">
        <v>3</v>
      </c>
      <c r="E393" s="32"/>
      <c r="F393" s="32"/>
      <c r="G393" s="32"/>
      <c r="H393" s="32"/>
      <c r="I393" s="32"/>
      <c r="J393" s="32"/>
      <c r="K393" s="32"/>
      <c r="L393" s="30">
        <f t="shared" si="6"/>
        <v>4</v>
      </c>
    </row>
    <row r="394" spans="1:12">
      <c r="A394" s="27" t="s">
        <v>639</v>
      </c>
      <c r="B394" s="30"/>
      <c r="C394" s="32"/>
      <c r="D394" s="32"/>
      <c r="E394" s="30">
        <v>1</v>
      </c>
      <c r="F394" s="32"/>
      <c r="G394" s="32"/>
      <c r="H394" s="32"/>
      <c r="I394" s="32"/>
      <c r="J394" s="32"/>
      <c r="K394" s="32"/>
      <c r="L394" s="30">
        <f t="shared" si="6"/>
        <v>1</v>
      </c>
    </row>
    <row r="395" spans="1:12">
      <c r="A395" s="27" t="s">
        <v>595</v>
      </c>
      <c r="B395" s="30"/>
      <c r="C395" s="30">
        <v>1</v>
      </c>
      <c r="D395" s="32"/>
      <c r="E395" s="32"/>
      <c r="F395" s="32"/>
      <c r="G395" s="32"/>
      <c r="H395" s="32"/>
      <c r="I395" s="32"/>
      <c r="J395" s="32"/>
      <c r="K395" s="32"/>
      <c r="L395" s="30">
        <f t="shared" si="6"/>
        <v>1</v>
      </c>
    </row>
    <row r="396" spans="1:12">
      <c r="A396" s="27" t="s">
        <v>485</v>
      </c>
      <c r="B396" s="30">
        <v>1</v>
      </c>
      <c r="C396" s="30">
        <v>1</v>
      </c>
      <c r="D396" s="30">
        <v>1</v>
      </c>
      <c r="E396" s="32"/>
      <c r="F396" s="32"/>
      <c r="G396" s="32"/>
      <c r="H396" s="32"/>
      <c r="I396" s="32"/>
      <c r="J396" s="32"/>
      <c r="K396" s="32"/>
      <c r="L396" s="30">
        <f t="shared" si="6"/>
        <v>3</v>
      </c>
    </row>
    <row r="397" spans="1:12">
      <c r="A397" s="29" t="s">
        <v>600</v>
      </c>
      <c r="B397" s="30">
        <v>1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0">
        <f t="shared" si="6"/>
        <v>1</v>
      </c>
    </row>
    <row r="398" spans="1:12">
      <c r="A398" s="27" t="s">
        <v>547</v>
      </c>
      <c r="B398" s="30">
        <v>1</v>
      </c>
      <c r="C398" s="30">
        <v>3</v>
      </c>
      <c r="D398" s="30">
        <v>1</v>
      </c>
      <c r="E398" s="32"/>
      <c r="F398" s="32"/>
      <c r="G398" s="32"/>
      <c r="H398" s="32"/>
      <c r="I398" s="32"/>
      <c r="J398" s="32"/>
      <c r="K398" s="32"/>
      <c r="L398" s="30">
        <f t="shared" si="6"/>
        <v>5</v>
      </c>
    </row>
    <row r="399" spans="1:12">
      <c r="A399" s="29" t="s">
        <v>891</v>
      </c>
      <c r="B399" s="30">
        <v>1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0">
        <f t="shared" si="6"/>
        <v>1</v>
      </c>
    </row>
    <row r="400" spans="1:12">
      <c r="A400" s="35" t="s">
        <v>266</v>
      </c>
      <c r="B400" s="36">
        <v>14</v>
      </c>
      <c r="C400" s="36">
        <v>2</v>
      </c>
      <c r="D400" s="38"/>
      <c r="E400" s="38"/>
      <c r="F400" s="38"/>
      <c r="G400" s="38"/>
      <c r="H400" s="38"/>
      <c r="I400" s="38"/>
      <c r="J400" s="38"/>
      <c r="K400" s="38"/>
      <c r="L400" s="36">
        <f t="shared" si="6"/>
        <v>16</v>
      </c>
    </row>
    <row r="401" spans="1:12">
      <c r="A401" s="29" t="s">
        <v>737</v>
      </c>
      <c r="B401" s="30">
        <v>2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0">
        <f t="shared" si="6"/>
        <v>2</v>
      </c>
    </row>
    <row r="402" spans="1:12">
      <c r="A402" s="29" t="s">
        <v>101</v>
      </c>
      <c r="B402" s="30">
        <v>2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0">
        <f t="shared" si="6"/>
        <v>2</v>
      </c>
    </row>
    <row r="403" spans="1:12">
      <c r="A403" s="29" t="s">
        <v>213</v>
      </c>
      <c r="B403" s="30">
        <v>1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0">
        <f t="shared" si="6"/>
        <v>1</v>
      </c>
    </row>
    <row r="404" spans="1:12">
      <c r="A404" s="29" t="s">
        <v>100</v>
      </c>
      <c r="B404" s="30">
        <v>2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0">
        <f t="shared" si="6"/>
        <v>2</v>
      </c>
    </row>
    <row r="405" spans="1:12">
      <c r="A405" s="29" t="s">
        <v>187</v>
      </c>
      <c r="B405" s="30">
        <v>3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0">
        <f t="shared" si="6"/>
        <v>3</v>
      </c>
    </row>
    <row r="406" spans="1:12">
      <c r="A406" s="29" t="s">
        <v>501</v>
      </c>
      <c r="B406" s="30">
        <v>1</v>
      </c>
      <c r="C406" s="32"/>
      <c r="D406" s="32"/>
      <c r="E406" s="32"/>
      <c r="F406" s="32"/>
      <c r="G406" s="32"/>
      <c r="H406" s="32"/>
      <c r="I406" s="32"/>
      <c r="J406" s="32"/>
      <c r="K406" s="32"/>
      <c r="L406" s="30">
        <f t="shared" si="6"/>
        <v>1</v>
      </c>
    </row>
    <row r="407" spans="1:12">
      <c r="A407" s="29" t="s">
        <v>519</v>
      </c>
      <c r="B407" s="30">
        <v>1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0">
        <f t="shared" si="6"/>
        <v>1</v>
      </c>
    </row>
    <row r="408" spans="1:12">
      <c r="A408" s="29" t="s">
        <v>422</v>
      </c>
      <c r="B408" s="30">
        <v>3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0">
        <f t="shared" si="6"/>
        <v>3</v>
      </c>
    </row>
    <row r="409" spans="1:12">
      <c r="A409" s="27" t="s">
        <v>518</v>
      </c>
      <c r="B409" s="30"/>
      <c r="C409" s="30">
        <v>1</v>
      </c>
      <c r="D409" s="32"/>
      <c r="E409" s="32"/>
      <c r="F409" s="32"/>
      <c r="G409" s="32"/>
      <c r="H409" s="32"/>
      <c r="I409" s="32"/>
      <c r="J409" s="32"/>
      <c r="K409" s="32"/>
      <c r="L409" s="30">
        <f t="shared" si="6"/>
        <v>1</v>
      </c>
    </row>
    <row r="410" spans="1:12">
      <c r="A410" s="27" t="s">
        <v>522</v>
      </c>
      <c r="B410" s="30"/>
      <c r="C410" s="30">
        <v>1</v>
      </c>
      <c r="D410" s="32"/>
      <c r="E410" s="32"/>
      <c r="F410" s="32"/>
      <c r="G410" s="32"/>
      <c r="H410" s="32"/>
      <c r="I410" s="32"/>
      <c r="J410" s="32"/>
      <c r="K410" s="32"/>
      <c r="L410" s="30">
        <f t="shared" si="6"/>
        <v>1</v>
      </c>
    </row>
    <row r="411" spans="1:12">
      <c r="A411" s="27" t="s">
        <v>524</v>
      </c>
      <c r="B411" s="30"/>
      <c r="C411" s="30">
        <v>1</v>
      </c>
      <c r="D411" s="32"/>
      <c r="E411" s="32"/>
      <c r="F411" s="32"/>
      <c r="G411" s="32"/>
      <c r="H411" s="32"/>
      <c r="I411" s="32"/>
      <c r="J411" s="32"/>
      <c r="K411" s="32"/>
      <c r="L411" s="30">
        <f t="shared" si="6"/>
        <v>1</v>
      </c>
    </row>
    <row r="412" spans="1:12">
      <c r="A412" s="29" t="s">
        <v>139</v>
      </c>
      <c r="B412" s="30">
        <v>5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0">
        <f t="shared" si="6"/>
        <v>5</v>
      </c>
    </row>
    <row r="413" spans="1:12">
      <c r="A413" s="27" t="s">
        <v>516</v>
      </c>
      <c r="B413" s="30">
        <v>1</v>
      </c>
      <c r="C413" s="32"/>
      <c r="D413" s="30">
        <v>1</v>
      </c>
      <c r="E413" s="32"/>
      <c r="F413" s="32"/>
      <c r="G413" s="32"/>
      <c r="H413" s="32"/>
      <c r="I413" s="32"/>
      <c r="J413" s="32"/>
      <c r="K413" s="32"/>
      <c r="L413" s="30">
        <f t="shared" si="6"/>
        <v>2</v>
      </c>
    </row>
    <row r="414" spans="1:12">
      <c r="A414" s="27" t="s">
        <v>263</v>
      </c>
      <c r="B414" s="30">
        <v>3</v>
      </c>
      <c r="C414" s="30">
        <v>1</v>
      </c>
      <c r="D414" s="32"/>
      <c r="E414" s="32"/>
      <c r="F414" s="32"/>
      <c r="G414" s="32"/>
      <c r="H414" s="32"/>
      <c r="I414" s="32"/>
      <c r="J414" s="32"/>
      <c r="K414" s="32"/>
      <c r="L414" s="30">
        <f t="shared" si="6"/>
        <v>4</v>
      </c>
    </row>
    <row r="415" spans="1:12">
      <c r="A415" s="27" t="s">
        <v>499</v>
      </c>
      <c r="B415" s="30"/>
      <c r="C415" s="32"/>
      <c r="D415" s="30">
        <v>1</v>
      </c>
      <c r="E415" s="32"/>
      <c r="F415" s="32"/>
      <c r="G415" s="32"/>
      <c r="H415" s="32"/>
      <c r="I415" s="32"/>
      <c r="J415" s="32"/>
      <c r="K415" s="32"/>
      <c r="L415" s="30">
        <f t="shared" si="6"/>
        <v>1</v>
      </c>
    </row>
    <row r="416" spans="1:12">
      <c r="A416" s="27" t="s">
        <v>185</v>
      </c>
      <c r="B416" s="30">
        <v>5</v>
      </c>
      <c r="C416" s="30">
        <v>2</v>
      </c>
      <c r="D416" s="32"/>
      <c r="E416" s="32"/>
      <c r="F416" s="32"/>
      <c r="G416" s="32"/>
      <c r="H416" s="32"/>
      <c r="I416" s="32"/>
      <c r="J416" s="32"/>
      <c r="K416" s="32"/>
      <c r="L416" s="30">
        <f t="shared" si="6"/>
        <v>7</v>
      </c>
    </row>
    <row r="417" spans="1:12">
      <c r="A417" s="27" t="s">
        <v>517</v>
      </c>
      <c r="B417" s="30"/>
      <c r="C417" s="30">
        <v>1</v>
      </c>
      <c r="D417" s="32"/>
      <c r="E417" s="32"/>
      <c r="F417" s="32"/>
      <c r="G417" s="32"/>
      <c r="H417" s="32"/>
      <c r="I417" s="32"/>
      <c r="J417" s="32"/>
      <c r="K417" s="32"/>
      <c r="L417" s="30">
        <f t="shared" si="6"/>
        <v>1</v>
      </c>
    </row>
    <row r="418" spans="1:12">
      <c r="A418" s="27" t="s">
        <v>250</v>
      </c>
      <c r="B418" s="30">
        <v>2</v>
      </c>
      <c r="C418" s="30">
        <v>1</v>
      </c>
      <c r="D418" s="32"/>
      <c r="E418" s="32"/>
      <c r="F418" s="32"/>
      <c r="G418" s="32"/>
      <c r="H418" s="32"/>
      <c r="I418" s="32"/>
      <c r="J418" s="32"/>
      <c r="K418" s="32"/>
      <c r="L418" s="30">
        <f t="shared" si="6"/>
        <v>3</v>
      </c>
    </row>
    <row r="419" spans="1:12">
      <c r="A419" s="27" t="s">
        <v>713</v>
      </c>
      <c r="B419" s="30">
        <v>7</v>
      </c>
      <c r="C419" s="30">
        <v>1</v>
      </c>
      <c r="D419" s="32"/>
      <c r="E419" s="32"/>
      <c r="F419" s="32"/>
      <c r="G419" s="32"/>
      <c r="H419" s="32"/>
      <c r="I419" s="32"/>
      <c r="J419" s="32"/>
      <c r="K419" s="32"/>
      <c r="L419" s="30">
        <f t="shared" si="6"/>
        <v>8</v>
      </c>
    </row>
    <row r="420" spans="1:12">
      <c r="A420" s="29" t="s">
        <v>714</v>
      </c>
      <c r="B420" s="30">
        <v>1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0">
        <f t="shared" si="6"/>
        <v>1</v>
      </c>
    </row>
    <row r="421" spans="1:12">
      <c r="A421" s="29" t="s">
        <v>252</v>
      </c>
      <c r="B421" s="30">
        <v>1</v>
      </c>
      <c r="C421" s="32"/>
      <c r="D421" s="32"/>
      <c r="E421" s="32"/>
      <c r="F421" s="32"/>
      <c r="G421" s="32"/>
      <c r="H421" s="32"/>
      <c r="I421" s="32"/>
      <c r="J421" s="32"/>
      <c r="K421" s="32"/>
      <c r="L421" s="30">
        <f t="shared" si="6"/>
        <v>1</v>
      </c>
    </row>
    <row r="422" spans="1:12">
      <c r="A422" s="29" t="s">
        <v>669</v>
      </c>
      <c r="B422" s="30">
        <v>1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0">
        <f t="shared" si="6"/>
        <v>1</v>
      </c>
    </row>
    <row r="423" spans="1:12">
      <c r="A423" s="27" t="s">
        <v>330</v>
      </c>
      <c r="B423" s="30"/>
      <c r="C423" s="32"/>
      <c r="D423" s="32"/>
      <c r="E423" s="30">
        <v>1</v>
      </c>
      <c r="F423" s="32"/>
      <c r="G423" s="32"/>
      <c r="H423" s="32"/>
      <c r="I423" s="32"/>
      <c r="J423" s="32"/>
      <c r="K423" s="32"/>
      <c r="L423" s="30">
        <f t="shared" si="6"/>
        <v>1</v>
      </c>
    </row>
    <row r="424" spans="1:12">
      <c r="A424" s="27" t="s">
        <v>290</v>
      </c>
      <c r="B424" s="30"/>
      <c r="C424" s="32"/>
      <c r="D424" s="32"/>
      <c r="E424" s="30">
        <v>1</v>
      </c>
      <c r="F424" s="32"/>
      <c r="G424" s="32"/>
      <c r="H424" s="32"/>
      <c r="I424" s="32"/>
      <c r="J424" s="32"/>
      <c r="K424" s="32"/>
      <c r="L424" s="30">
        <f t="shared" si="6"/>
        <v>1</v>
      </c>
    </row>
    <row r="425" spans="1:12">
      <c r="A425" s="27" t="s">
        <v>291</v>
      </c>
      <c r="B425" s="30"/>
      <c r="C425" s="32"/>
      <c r="D425" s="30">
        <v>1</v>
      </c>
      <c r="E425" s="32"/>
      <c r="F425" s="32"/>
      <c r="G425" s="32"/>
      <c r="H425" s="32"/>
      <c r="I425" s="32"/>
      <c r="J425" s="32"/>
      <c r="K425" s="32"/>
      <c r="L425" s="30">
        <f t="shared" si="6"/>
        <v>1</v>
      </c>
    </row>
    <row r="426" spans="1:12">
      <c r="A426" s="27" t="s">
        <v>297</v>
      </c>
      <c r="B426" s="30"/>
      <c r="C426" s="32"/>
      <c r="D426" s="30">
        <v>1</v>
      </c>
      <c r="E426" s="32"/>
      <c r="F426" s="32"/>
      <c r="G426" s="32"/>
      <c r="H426" s="32"/>
      <c r="I426" s="32"/>
      <c r="J426" s="32"/>
      <c r="K426" s="32"/>
      <c r="L426" s="30">
        <f t="shared" si="6"/>
        <v>1</v>
      </c>
    </row>
    <row r="427" spans="1:12">
      <c r="A427" s="27" t="s">
        <v>468</v>
      </c>
      <c r="B427" s="30"/>
      <c r="C427" s="32"/>
      <c r="D427" s="30">
        <v>1</v>
      </c>
      <c r="E427" s="30">
        <v>1</v>
      </c>
      <c r="F427" s="32"/>
      <c r="G427" s="32"/>
      <c r="H427" s="32"/>
      <c r="I427" s="32"/>
      <c r="J427" s="32"/>
      <c r="K427" s="32"/>
      <c r="L427" s="30">
        <f t="shared" si="6"/>
        <v>2</v>
      </c>
    </row>
    <row r="428" spans="1:12">
      <c r="A428" s="27" t="s">
        <v>432</v>
      </c>
      <c r="B428" s="30">
        <v>3</v>
      </c>
      <c r="C428" s="30">
        <v>4</v>
      </c>
      <c r="D428" s="32"/>
      <c r="E428" s="32"/>
      <c r="F428" s="32"/>
      <c r="G428" s="32"/>
      <c r="H428" s="32"/>
      <c r="I428" s="32"/>
      <c r="J428" s="32"/>
      <c r="K428" s="32"/>
      <c r="L428" s="30">
        <f t="shared" si="6"/>
        <v>7</v>
      </c>
    </row>
    <row r="429" spans="1:12">
      <c r="A429" s="27" t="s">
        <v>387</v>
      </c>
      <c r="B429" s="30"/>
      <c r="C429" s="30">
        <v>1</v>
      </c>
      <c r="D429" s="32"/>
      <c r="E429" s="32"/>
      <c r="F429" s="32"/>
      <c r="G429" s="32"/>
      <c r="H429" s="32"/>
      <c r="I429" s="32"/>
      <c r="J429" s="32"/>
      <c r="K429" s="32"/>
      <c r="L429" s="30">
        <f t="shared" si="6"/>
        <v>1</v>
      </c>
    </row>
    <row r="430" spans="1:12">
      <c r="A430" s="27" t="s">
        <v>203</v>
      </c>
      <c r="B430" s="30">
        <v>2</v>
      </c>
      <c r="C430" s="30">
        <v>1</v>
      </c>
      <c r="D430" s="30">
        <v>1</v>
      </c>
      <c r="E430" s="32"/>
      <c r="F430" s="32"/>
      <c r="G430" s="32"/>
      <c r="H430" s="32"/>
      <c r="I430" s="32"/>
      <c r="J430" s="32"/>
      <c r="K430" s="32"/>
      <c r="L430" s="30">
        <f t="shared" si="6"/>
        <v>4</v>
      </c>
    </row>
    <row r="431" spans="1:12">
      <c r="A431" s="27" t="s">
        <v>685</v>
      </c>
      <c r="B431" s="30">
        <v>4</v>
      </c>
      <c r="C431" s="30">
        <v>2</v>
      </c>
      <c r="D431" s="32"/>
      <c r="E431" s="32"/>
      <c r="F431" s="32"/>
      <c r="G431" s="32"/>
      <c r="H431" s="32"/>
      <c r="I431" s="32"/>
      <c r="J431" s="32"/>
      <c r="K431" s="32"/>
      <c r="L431" s="30">
        <f t="shared" si="6"/>
        <v>6</v>
      </c>
    </row>
    <row r="432" spans="1:12">
      <c r="A432" s="27" t="s">
        <v>761</v>
      </c>
      <c r="B432" s="30">
        <v>1</v>
      </c>
      <c r="C432" s="30">
        <v>1</v>
      </c>
      <c r="D432" s="32"/>
      <c r="E432" s="32"/>
      <c r="F432" s="32"/>
      <c r="G432" s="32"/>
      <c r="H432" s="32"/>
      <c r="I432" s="32"/>
      <c r="J432" s="32"/>
      <c r="K432" s="32"/>
      <c r="L432" s="30">
        <f t="shared" si="6"/>
        <v>2</v>
      </c>
    </row>
    <row r="433" spans="1:12">
      <c r="A433" s="35" t="s">
        <v>328</v>
      </c>
      <c r="B433" s="36">
        <v>11</v>
      </c>
      <c r="C433" s="36">
        <v>3</v>
      </c>
      <c r="D433" s="36">
        <v>2</v>
      </c>
      <c r="E433" s="38"/>
      <c r="F433" s="38"/>
      <c r="G433" s="38"/>
      <c r="H433" s="38"/>
      <c r="I433" s="38"/>
      <c r="J433" s="38"/>
      <c r="K433" s="38"/>
      <c r="L433" s="36">
        <f t="shared" si="6"/>
        <v>16</v>
      </c>
    </row>
    <row r="434" spans="1:12">
      <c r="A434" s="27" t="s">
        <v>428</v>
      </c>
      <c r="B434" s="30"/>
      <c r="C434" s="32"/>
      <c r="D434" s="32"/>
      <c r="E434" s="30">
        <v>1</v>
      </c>
      <c r="F434" s="32"/>
      <c r="G434" s="32"/>
      <c r="H434" s="32"/>
      <c r="I434" s="32"/>
      <c r="J434" s="32"/>
      <c r="K434" s="32"/>
      <c r="L434" s="30">
        <f t="shared" si="6"/>
        <v>1</v>
      </c>
    </row>
    <row r="435" spans="1:12">
      <c r="A435" s="29" t="s">
        <v>388</v>
      </c>
      <c r="B435" s="30">
        <v>5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0">
        <f t="shared" si="6"/>
        <v>5</v>
      </c>
    </row>
    <row r="436" spans="1:12">
      <c r="A436" s="35" t="s">
        <v>326</v>
      </c>
      <c r="B436" s="36">
        <v>16</v>
      </c>
      <c r="C436" s="36">
        <v>5</v>
      </c>
      <c r="D436" s="36">
        <v>2</v>
      </c>
      <c r="E436" s="38"/>
      <c r="F436" s="38"/>
      <c r="G436" s="38"/>
      <c r="H436" s="38"/>
      <c r="I436" s="38"/>
      <c r="J436" s="38"/>
      <c r="K436" s="38"/>
      <c r="L436" s="36">
        <f t="shared" si="6"/>
        <v>23</v>
      </c>
    </row>
    <row r="437" spans="1:12">
      <c r="A437" s="27" t="s">
        <v>438</v>
      </c>
      <c r="B437" s="30"/>
      <c r="C437" s="30">
        <v>1</v>
      </c>
      <c r="D437" s="32"/>
      <c r="E437" s="30">
        <v>1</v>
      </c>
      <c r="F437" s="32"/>
      <c r="G437" s="32"/>
      <c r="H437" s="32"/>
      <c r="I437" s="32"/>
      <c r="J437" s="32"/>
      <c r="K437" s="32"/>
      <c r="L437" s="30">
        <f t="shared" si="6"/>
        <v>2</v>
      </c>
    </row>
    <row r="438" spans="1:12">
      <c r="A438" s="29" t="s">
        <v>878</v>
      </c>
      <c r="B438" s="30">
        <v>1</v>
      </c>
      <c r="C438" s="32"/>
      <c r="D438" s="32"/>
      <c r="E438" s="32"/>
      <c r="F438" s="32"/>
      <c r="G438" s="32"/>
      <c r="H438" s="32"/>
      <c r="I438" s="32"/>
      <c r="J438" s="32"/>
      <c r="K438" s="32"/>
      <c r="L438" s="30">
        <f t="shared" si="6"/>
        <v>1</v>
      </c>
    </row>
    <row r="439" spans="1:12">
      <c r="A439" s="27" t="s">
        <v>911</v>
      </c>
      <c r="B439" s="30"/>
      <c r="C439" s="30">
        <v>1</v>
      </c>
      <c r="D439" s="32"/>
      <c r="E439" s="32"/>
      <c r="F439" s="32"/>
      <c r="G439" s="32"/>
      <c r="H439" s="32"/>
      <c r="I439" s="32"/>
      <c r="J439" s="32"/>
      <c r="K439" s="32"/>
      <c r="L439" s="30">
        <f t="shared" si="6"/>
        <v>1</v>
      </c>
    </row>
    <row r="440" spans="1:12">
      <c r="A440" s="29" t="s">
        <v>308</v>
      </c>
      <c r="B440" s="30">
        <v>1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0">
        <f t="shared" si="6"/>
        <v>1</v>
      </c>
    </row>
    <row r="441" spans="1:12">
      <c r="A441" s="29" t="s">
        <v>448</v>
      </c>
      <c r="B441" s="30">
        <v>1</v>
      </c>
      <c r="C441" s="32"/>
      <c r="D441" s="32"/>
      <c r="E441" s="32"/>
      <c r="F441" s="32"/>
      <c r="G441" s="32"/>
      <c r="H441" s="32"/>
      <c r="I441" s="32"/>
      <c r="J441" s="32"/>
      <c r="K441" s="32"/>
      <c r="L441" s="30">
        <f t="shared" si="6"/>
        <v>1</v>
      </c>
    </row>
    <row r="442" spans="1:12">
      <c r="A442" s="27" t="s">
        <v>447</v>
      </c>
      <c r="B442" s="30">
        <v>1</v>
      </c>
      <c r="C442" s="30">
        <v>1</v>
      </c>
      <c r="D442" s="32"/>
      <c r="E442" s="32"/>
      <c r="F442" s="32"/>
      <c r="G442" s="32"/>
      <c r="H442" s="32"/>
      <c r="I442" s="32"/>
      <c r="J442" s="32"/>
      <c r="K442" s="32"/>
      <c r="L442" s="30">
        <f t="shared" si="6"/>
        <v>2</v>
      </c>
    </row>
    <row r="443" spans="1:12">
      <c r="A443" s="27" t="s">
        <v>420</v>
      </c>
      <c r="B443" s="30">
        <v>6</v>
      </c>
      <c r="C443" s="30">
        <v>3</v>
      </c>
      <c r="D443" s="32"/>
      <c r="E443" s="32"/>
      <c r="F443" s="32"/>
      <c r="G443" s="32"/>
      <c r="H443" s="32"/>
      <c r="I443" s="32"/>
      <c r="J443" s="32"/>
      <c r="K443" s="32"/>
      <c r="L443" s="30">
        <f t="shared" si="6"/>
        <v>9</v>
      </c>
    </row>
    <row r="444" spans="1:12">
      <c r="A444" s="27" t="s">
        <v>646</v>
      </c>
      <c r="B444" s="30">
        <v>3</v>
      </c>
      <c r="C444" s="30">
        <v>1</v>
      </c>
      <c r="D444" s="32"/>
      <c r="E444" s="32"/>
      <c r="F444" s="32"/>
      <c r="G444" s="32"/>
      <c r="H444" s="32"/>
      <c r="I444" s="32"/>
      <c r="J444" s="32"/>
      <c r="K444" s="32"/>
      <c r="L444" s="30">
        <f t="shared" si="6"/>
        <v>4</v>
      </c>
    </row>
    <row r="445" spans="1:12">
      <c r="A445" s="27" t="s">
        <v>625</v>
      </c>
      <c r="B445" s="30"/>
      <c r="C445" s="32"/>
      <c r="D445" s="32"/>
      <c r="E445" s="30">
        <v>2</v>
      </c>
      <c r="F445" s="32"/>
      <c r="G445" s="32"/>
      <c r="H445" s="32"/>
      <c r="I445" s="32"/>
      <c r="J445" s="32"/>
      <c r="K445" s="32"/>
      <c r="L445" s="30">
        <f t="shared" si="6"/>
        <v>2</v>
      </c>
    </row>
    <row r="446" spans="1:12">
      <c r="A446" s="27" t="s">
        <v>605</v>
      </c>
      <c r="B446" s="30"/>
      <c r="C446" s="32"/>
      <c r="D446" s="30">
        <v>1</v>
      </c>
      <c r="E446" s="32"/>
      <c r="F446" s="32"/>
      <c r="G446" s="32"/>
      <c r="H446" s="32"/>
      <c r="I446" s="32"/>
      <c r="J446" s="32"/>
      <c r="K446" s="32"/>
      <c r="L446" s="30">
        <f t="shared" si="6"/>
        <v>1</v>
      </c>
    </row>
    <row r="447" spans="1:12">
      <c r="A447" s="27" t="s">
        <v>596</v>
      </c>
      <c r="B447" s="30"/>
      <c r="C447" s="32"/>
      <c r="D447" s="30">
        <v>1</v>
      </c>
      <c r="E447" s="32"/>
      <c r="F447" s="32"/>
      <c r="G447" s="32"/>
      <c r="H447" s="32"/>
      <c r="I447" s="32"/>
      <c r="J447" s="32"/>
      <c r="K447" s="32"/>
      <c r="L447" s="30">
        <f t="shared" si="6"/>
        <v>1</v>
      </c>
    </row>
    <row r="448" spans="1:12">
      <c r="A448" s="27" t="s">
        <v>45</v>
      </c>
      <c r="B448" s="30"/>
      <c r="C448" s="32"/>
      <c r="D448" s="32"/>
      <c r="E448" s="32"/>
      <c r="F448" s="32"/>
      <c r="G448" s="32"/>
      <c r="H448" s="30">
        <v>1</v>
      </c>
      <c r="I448" s="32"/>
      <c r="J448" s="32"/>
      <c r="K448" s="32"/>
      <c r="L448" s="30">
        <f t="shared" si="6"/>
        <v>1</v>
      </c>
    </row>
    <row r="449" spans="1:12">
      <c r="A449" s="29" t="s">
        <v>475</v>
      </c>
      <c r="B449" s="30">
        <v>2</v>
      </c>
      <c r="C449" s="32"/>
      <c r="D449" s="32"/>
      <c r="E449" s="32"/>
      <c r="F449" s="32"/>
      <c r="G449" s="32"/>
      <c r="H449" s="32"/>
      <c r="I449" s="32"/>
      <c r="J449" s="32"/>
      <c r="K449" s="32"/>
      <c r="L449" s="30">
        <f t="shared" si="6"/>
        <v>2</v>
      </c>
    </row>
    <row r="450" spans="1:12">
      <c r="A450" s="29" t="s">
        <v>513</v>
      </c>
      <c r="B450" s="30">
        <v>3</v>
      </c>
      <c r="C450" s="32"/>
      <c r="D450" s="32"/>
      <c r="E450" s="32"/>
      <c r="F450" s="32"/>
      <c r="G450" s="32"/>
      <c r="H450" s="32"/>
      <c r="I450" s="32"/>
      <c r="J450" s="32"/>
      <c r="K450" s="32"/>
      <c r="L450" s="30">
        <f t="shared" si="6"/>
        <v>3</v>
      </c>
    </row>
    <row r="451" spans="1:12">
      <c r="A451" s="27" t="s">
        <v>593</v>
      </c>
      <c r="B451" s="30"/>
      <c r="C451" s="32"/>
      <c r="D451" s="30">
        <v>1</v>
      </c>
      <c r="E451" s="32"/>
      <c r="F451" s="32"/>
      <c r="G451" s="32"/>
      <c r="H451" s="32"/>
      <c r="I451" s="32"/>
      <c r="J451" s="32"/>
      <c r="K451" s="32"/>
      <c r="L451" s="30">
        <f t="shared" ref="L451:L514" si="7">SUM(B451:K451)</f>
        <v>1</v>
      </c>
    </row>
    <row r="452" spans="1:12">
      <c r="A452" s="27" t="s">
        <v>453</v>
      </c>
      <c r="B452" s="30">
        <v>5</v>
      </c>
      <c r="C452" s="30">
        <v>1</v>
      </c>
      <c r="D452" s="32"/>
      <c r="E452" s="32"/>
      <c r="F452" s="32"/>
      <c r="G452" s="32"/>
      <c r="H452" s="32"/>
      <c r="I452" s="32"/>
      <c r="J452" s="32"/>
      <c r="K452" s="32"/>
      <c r="L452" s="30">
        <f t="shared" si="7"/>
        <v>6</v>
      </c>
    </row>
    <row r="453" spans="1:12">
      <c r="A453" s="29" t="s">
        <v>511</v>
      </c>
      <c r="B453" s="30">
        <v>1</v>
      </c>
      <c r="C453" s="32"/>
      <c r="D453" s="32"/>
      <c r="E453" s="32"/>
      <c r="F453" s="32"/>
      <c r="G453" s="32"/>
      <c r="H453" s="32"/>
      <c r="I453" s="32"/>
      <c r="J453" s="32"/>
      <c r="K453" s="32"/>
      <c r="L453" s="30">
        <f t="shared" si="7"/>
        <v>1</v>
      </c>
    </row>
    <row r="454" spans="1:12">
      <c r="A454" s="27" t="s">
        <v>731</v>
      </c>
      <c r="B454" s="30"/>
      <c r="C454" s="30">
        <v>2</v>
      </c>
      <c r="D454" s="32"/>
      <c r="E454" s="32"/>
      <c r="F454" s="32"/>
      <c r="G454" s="32"/>
      <c r="H454" s="32"/>
      <c r="I454" s="32"/>
      <c r="J454" s="32"/>
      <c r="K454" s="32"/>
      <c r="L454" s="30">
        <f t="shared" si="7"/>
        <v>2</v>
      </c>
    </row>
    <row r="455" spans="1:12">
      <c r="A455" s="27" t="s">
        <v>521</v>
      </c>
      <c r="B455" s="30">
        <v>8</v>
      </c>
      <c r="C455" s="32"/>
      <c r="D455" s="30">
        <v>1</v>
      </c>
      <c r="E455" s="32"/>
      <c r="F455" s="32"/>
      <c r="G455" s="32"/>
      <c r="H455" s="32"/>
      <c r="I455" s="32"/>
      <c r="J455" s="32"/>
      <c r="K455" s="32"/>
      <c r="L455" s="30">
        <f t="shared" si="7"/>
        <v>9</v>
      </c>
    </row>
    <row r="456" spans="1:12">
      <c r="A456" s="27" t="s">
        <v>729</v>
      </c>
      <c r="B456" s="30"/>
      <c r="C456" s="32"/>
      <c r="D456" s="32"/>
      <c r="E456" s="30">
        <v>1</v>
      </c>
      <c r="F456" s="32"/>
      <c r="G456" s="32"/>
      <c r="H456" s="32"/>
      <c r="I456" s="32"/>
      <c r="J456" s="32"/>
      <c r="K456" s="32"/>
      <c r="L456" s="30">
        <f t="shared" si="7"/>
        <v>1</v>
      </c>
    </row>
    <row r="457" spans="1:12">
      <c r="A457" s="27" t="s">
        <v>512</v>
      </c>
      <c r="B457" s="30">
        <v>5</v>
      </c>
      <c r="C457" s="30">
        <v>1</v>
      </c>
      <c r="D457" s="32"/>
      <c r="E457" s="32"/>
      <c r="F457" s="32"/>
      <c r="G457" s="32"/>
      <c r="H457" s="32"/>
      <c r="I457" s="32"/>
      <c r="J457" s="32"/>
      <c r="K457" s="32"/>
      <c r="L457" s="30">
        <f t="shared" si="7"/>
        <v>6</v>
      </c>
    </row>
    <row r="458" spans="1:12">
      <c r="A458" s="27" t="s">
        <v>739</v>
      </c>
      <c r="B458" s="30"/>
      <c r="C458" s="32"/>
      <c r="D458" s="32"/>
      <c r="E458" s="30">
        <v>1</v>
      </c>
      <c r="F458" s="32"/>
      <c r="G458" s="32"/>
      <c r="H458" s="32"/>
      <c r="I458" s="32"/>
      <c r="J458" s="32"/>
      <c r="K458" s="32"/>
      <c r="L458" s="30">
        <f t="shared" si="7"/>
        <v>1</v>
      </c>
    </row>
    <row r="459" spans="1:12">
      <c r="A459" s="29" t="s">
        <v>809</v>
      </c>
      <c r="B459" s="30">
        <v>2</v>
      </c>
      <c r="C459" s="32"/>
      <c r="D459" s="32"/>
      <c r="E459" s="32"/>
      <c r="F459" s="32"/>
      <c r="G459" s="32"/>
      <c r="H459" s="32"/>
      <c r="I459" s="32"/>
      <c r="J459" s="32"/>
      <c r="K459" s="32"/>
      <c r="L459" s="30">
        <f t="shared" si="7"/>
        <v>2</v>
      </c>
    </row>
    <row r="460" spans="1:12">
      <c r="A460" s="27" t="s">
        <v>455</v>
      </c>
      <c r="B460" s="30">
        <v>1</v>
      </c>
      <c r="C460" s="30">
        <v>1</v>
      </c>
      <c r="D460" s="32"/>
      <c r="E460" s="32"/>
      <c r="F460" s="32"/>
      <c r="G460" s="32"/>
      <c r="H460" s="32"/>
      <c r="I460" s="32"/>
      <c r="J460" s="32"/>
      <c r="K460" s="32"/>
      <c r="L460" s="30">
        <f t="shared" si="7"/>
        <v>2</v>
      </c>
    </row>
    <row r="461" spans="1:12">
      <c r="A461" s="27" t="s">
        <v>423</v>
      </c>
      <c r="B461" s="30">
        <v>6</v>
      </c>
      <c r="C461" s="30">
        <v>3</v>
      </c>
      <c r="D461" s="32"/>
      <c r="E461" s="32"/>
      <c r="F461" s="32"/>
      <c r="G461" s="32"/>
      <c r="H461" s="32"/>
      <c r="I461" s="32"/>
      <c r="J461" s="32"/>
      <c r="K461" s="32"/>
      <c r="L461" s="30">
        <f t="shared" si="7"/>
        <v>9</v>
      </c>
    </row>
    <row r="462" spans="1:12">
      <c r="A462" s="29" t="s">
        <v>828</v>
      </c>
      <c r="B462" s="30">
        <v>1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0">
        <f t="shared" si="7"/>
        <v>1</v>
      </c>
    </row>
    <row r="463" spans="1:12">
      <c r="A463" s="29" t="s">
        <v>679</v>
      </c>
      <c r="B463" s="30">
        <v>1</v>
      </c>
      <c r="C463" s="32"/>
      <c r="D463" s="32"/>
      <c r="E463" s="32"/>
      <c r="F463" s="32"/>
      <c r="G463" s="32"/>
      <c r="H463" s="32"/>
      <c r="I463" s="32"/>
      <c r="J463" s="32"/>
      <c r="K463" s="32"/>
      <c r="L463" s="30">
        <f t="shared" si="7"/>
        <v>1</v>
      </c>
    </row>
    <row r="464" spans="1:12">
      <c r="A464" s="29" t="s">
        <v>456</v>
      </c>
      <c r="B464" s="30">
        <v>4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0">
        <f t="shared" si="7"/>
        <v>4</v>
      </c>
    </row>
    <row r="465" spans="1:12">
      <c r="A465" s="27" t="s">
        <v>489</v>
      </c>
      <c r="B465" s="30"/>
      <c r="C465" s="30">
        <v>1</v>
      </c>
      <c r="D465" s="32"/>
      <c r="E465" s="32"/>
      <c r="F465" s="32"/>
      <c r="G465" s="32"/>
      <c r="H465" s="32"/>
      <c r="I465" s="32"/>
      <c r="J465" s="32"/>
      <c r="K465" s="32"/>
      <c r="L465" s="30">
        <f t="shared" si="7"/>
        <v>1</v>
      </c>
    </row>
    <row r="466" spans="1:12">
      <c r="A466" s="27" t="s">
        <v>843</v>
      </c>
      <c r="B466" s="30"/>
      <c r="C466" s="32"/>
      <c r="D466" s="30">
        <v>1</v>
      </c>
      <c r="E466" s="30">
        <v>2</v>
      </c>
      <c r="F466" s="32"/>
      <c r="G466" s="32"/>
      <c r="H466" s="32"/>
      <c r="I466" s="32"/>
      <c r="J466" s="32"/>
      <c r="K466" s="32"/>
      <c r="L466" s="30">
        <f t="shared" si="7"/>
        <v>3</v>
      </c>
    </row>
    <row r="467" spans="1:12">
      <c r="A467" s="29" t="s">
        <v>643</v>
      </c>
      <c r="B467" s="30">
        <v>3</v>
      </c>
      <c r="C467" s="32"/>
      <c r="D467" s="32"/>
      <c r="E467" s="32"/>
      <c r="F467" s="32"/>
      <c r="G467" s="32"/>
      <c r="H467" s="32"/>
      <c r="I467" s="32"/>
      <c r="J467" s="32"/>
      <c r="K467" s="32"/>
      <c r="L467" s="30">
        <f t="shared" si="7"/>
        <v>3</v>
      </c>
    </row>
    <row r="468" spans="1:12">
      <c r="A468" s="27" t="s">
        <v>410</v>
      </c>
      <c r="B468" s="30"/>
      <c r="C468" s="32"/>
      <c r="D468" s="32"/>
      <c r="E468" s="30">
        <v>1</v>
      </c>
      <c r="F468" s="32"/>
      <c r="G468" s="32"/>
      <c r="H468" s="32"/>
      <c r="I468" s="32"/>
      <c r="J468" s="32"/>
      <c r="K468" s="32"/>
      <c r="L468" s="30">
        <f t="shared" si="7"/>
        <v>1</v>
      </c>
    </row>
    <row r="469" spans="1:12">
      <c r="A469" s="27" t="s">
        <v>188</v>
      </c>
      <c r="B469" s="30"/>
      <c r="C469" s="32"/>
      <c r="D469" s="30">
        <v>1</v>
      </c>
      <c r="E469" s="30">
        <v>1</v>
      </c>
      <c r="F469" s="32"/>
      <c r="G469" s="32"/>
      <c r="H469" s="32"/>
      <c r="I469" s="32"/>
      <c r="J469" s="32"/>
      <c r="K469" s="32"/>
      <c r="L469" s="30">
        <f t="shared" si="7"/>
        <v>2</v>
      </c>
    </row>
    <row r="470" spans="1:12">
      <c r="A470" s="27" t="s">
        <v>190</v>
      </c>
      <c r="B470" s="30">
        <v>3</v>
      </c>
      <c r="C470" s="30">
        <v>4</v>
      </c>
      <c r="D470" s="30">
        <v>1</v>
      </c>
      <c r="E470" s="32"/>
      <c r="F470" s="32"/>
      <c r="G470" s="32"/>
      <c r="H470" s="32"/>
      <c r="I470" s="32"/>
      <c r="J470" s="32"/>
      <c r="K470" s="32"/>
      <c r="L470" s="30">
        <f t="shared" si="7"/>
        <v>8</v>
      </c>
    </row>
    <row r="471" spans="1:12">
      <c r="A471" s="27" t="s">
        <v>407</v>
      </c>
      <c r="B471" s="30"/>
      <c r="C471" s="30">
        <v>3</v>
      </c>
      <c r="D471" s="30">
        <v>4</v>
      </c>
      <c r="E471" s="32"/>
      <c r="F471" s="32"/>
      <c r="G471" s="32"/>
      <c r="H471" s="32"/>
      <c r="I471" s="32"/>
      <c r="J471" s="32"/>
      <c r="K471" s="32"/>
      <c r="L471" s="30">
        <f t="shared" si="7"/>
        <v>7</v>
      </c>
    </row>
    <row r="472" spans="1:12">
      <c r="A472" s="35" t="s">
        <v>103</v>
      </c>
      <c r="B472" s="36">
        <v>13</v>
      </c>
      <c r="C472" s="36">
        <v>3</v>
      </c>
      <c r="D472" s="38"/>
      <c r="E472" s="38"/>
      <c r="F472" s="38"/>
      <c r="G472" s="38"/>
      <c r="H472" s="38"/>
      <c r="I472" s="38"/>
      <c r="J472" s="38"/>
      <c r="K472" s="38"/>
      <c r="L472" s="36">
        <f t="shared" si="7"/>
        <v>16</v>
      </c>
    </row>
    <row r="473" spans="1:12">
      <c r="A473" s="29" t="s">
        <v>35</v>
      </c>
      <c r="B473" s="30"/>
      <c r="C473" s="32"/>
      <c r="D473" s="32"/>
      <c r="E473" s="32"/>
      <c r="F473" s="32"/>
      <c r="G473" s="30">
        <v>1</v>
      </c>
      <c r="H473" s="32"/>
      <c r="I473" s="32"/>
      <c r="J473" s="32"/>
      <c r="K473" s="32"/>
      <c r="L473" s="30">
        <f t="shared" si="7"/>
        <v>1</v>
      </c>
    </row>
    <row r="474" spans="1:12">
      <c r="A474" s="29" t="s">
        <v>832</v>
      </c>
      <c r="B474" s="30">
        <v>2</v>
      </c>
      <c r="C474" s="32"/>
      <c r="D474" s="32"/>
      <c r="E474" s="32"/>
      <c r="F474" s="32"/>
      <c r="G474" s="32"/>
      <c r="H474" s="32"/>
      <c r="I474" s="32"/>
      <c r="J474" s="32"/>
      <c r="K474" s="32"/>
      <c r="L474" s="30">
        <f t="shared" si="7"/>
        <v>2</v>
      </c>
    </row>
    <row r="475" spans="1:12">
      <c r="A475" s="27" t="s">
        <v>883</v>
      </c>
      <c r="B475" s="30"/>
      <c r="C475" s="30">
        <v>1</v>
      </c>
      <c r="D475" s="32"/>
      <c r="E475" s="32"/>
      <c r="F475" s="32"/>
      <c r="G475" s="32"/>
      <c r="H475" s="32"/>
      <c r="I475" s="32"/>
      <c r="J475" s="32"/>
      <c r="K475" s="32"/>
      <c r="L475" s="30">
        <f t="shared" si="7"/>
        <v>1</v>
      </c>
    </row>
    <row r="476" spans="1:12">
      <c r="A476" s="27" t="s">
        <v>764</v>
      </c>
      <c r="B476" s="30"/>
      <c r="C476" s="30">
        <v>1</v>
      </c>
      <c r="D476" s="32"/>
      <c r="E476" s="32"/>
      <c r="F476" s="32"/>
      <c r="G476" s="32"/>
      <c r="H476" s="32"/>
      <c r="I476" s="32"/>
      <c r="J476" s="32"/>
      <c r="K476" s="32"/>
      <c r="L476" s="30">
        <f t="shared" si="7"/>
        <v>1</v>
      </c>
    </row>
    <row r="477" spans="1:12">
      <c r="A477" s="29" t="s">
        <v>933</v>
      </c>
      <c r="B477" s="30">
        <v>1</v>
      </c>
      <c r="C477" s="32"/>
      <c r="D477" s="32"/>
      <c r="E477" s="32"/>
      <c r="F477" s="32"/>
      <c r="G477" s="32"/>
      <c r="H477" s="32"/>
      <c r="I477" s="32"/>
      <c r="J477" s="32"/>
      <c r="K477" s="32"/>
      <c r="L477" s="30">
        <f t="shared" si="7"/>
        <v>1</v>
      </c>
    </row>
    <row r="478" spans="1:12">
      <c r="A478" s="27" t="s">
        <v>166</v>
      </c>
      <c r="B478" s="30">
        <v>1</v>
      </c>
      <c r="C478" s="30">
        <v>1</v>
      </c>
      <c r="D478" s="30">
        <v>1</v>
      </c>
      <c r="E478" s="32"/>
      <c r="F478" s="32"/>
      <c r="G478" s="32"/>
      <c r="H478" s="32"/>
      <c r="I478" s="32"/>
      <c r="J478" s="32"/>
      <c r="K478" s="32"/>
      <c r="L478" s="30">
        <f t="shared" si="7"/>
        <v>3</v>
      </c>
    </row>
    <row r="479" spans="1:12">
      <c r="A479" s="27" t="s">
        <v>630</v>
      </c>
      <c r="B479" s="30"/>
      <c r="C479" s="30">
        <v>2</v>
      </c>
      <c r="D479" s="32"/>
      <c r="E479" s="32"/>
      <c r="F479" s="32"/>
      <c r="G479" s="32"/>
      <c r="H479" s="32"/>
      <c r="I479" s="32"/>
      <c r="J479" s="32"/>
      <c r="K479" s="32"/>
      <c r="L479" s="30">
        <f t="shared" si="7"/>
        <v>2</v>
      </c>
    </row>
    <row r="480" spans="1:12">
      <c r="A480" s="29" t="s">
        <v>608</v>
      </c>
      <c r="B480" s="30">
        <v>1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0">
        <f t="shared" si="7"/>
        <v>1</v>
      </c>
    </row>
    <row r="481" spans="1:12">
      <c r="A481" s="29" t="s">
        <v>450</v>
      </c>
      <c r="B481" s="30">
        <v>1</v>
      </c>
      <c r="C481" s="32"/>
      <c r="D481" s="32"/>
      <c r="E481" s="32"/>
      <c r="F481" s="32"/>
      <c r="G481" s="32"/>
      <c r="H481" s="32"/>
      <c r="I481" s="32"/>
      <c r="J481" s="32"/>
      <c r="K481" s="32"/>
      <c r="L481" s="30">
        <f t="shared" si="7"/>
        <v>1</v>
      </c>
    </row>
    <row r="482" spans="1:12">
      <c r="A482" s="27" t="s">
        <v>696</v>
      </c>
      <c r="B482" s="30">
        <v>1</v>
      </c>
      <c r="C482" s="32"/>
      <c r="D482" s="30">
        <v>1</v>
      </c>
      <c r="E482" s="32"/>
      <c r="F482" s="32"/>
      <c r="G482" s="32"/>
      <c r="H482" s="32"/>
      <c r="I482" s="32"/>
      <c r="J482" s="32"/>
      <c r="K482" s="32"/>
      <c r="L482" s="30">
        <f t="shared" si="7"/>
        <v>2</v>
      </c>
    </row>
    <row r="483" spans="1:12">
      <c r="A483" s="27" t="s">
        <v>698</v>
      </c>
      <c r="B483" s="30"/>
      <c r="C483" s="30">
        <v>1</v>
      </c>
      <c r="D483" s="32"/>
      <c r="E483" s="32"/>
      <c r="F483" s="32"/>
      <c r="G483" s="32"/>
      <c r="H483" s="32"/>
      <c r="I483" s="32"/>
      <c r="J483" s="32"/>
      <c r="K483" s="32"/>
      <c r="L483" s="30">
        <f t="shared" si="7"/>
        <v>1</v>
      </c>
    </row>
    <row r="484" spans="1:12">
      <c r="A484" s="29" t="s">
        <v>700</v>
      </c>
      <c r="B484" s="30">
        <v>1</v>
      </c>
      <c r="C484" s="32"/>
      <c r="D484" s="32"/>
      <c r="E484" s="32"/>
      <c r="F484" s="32"/>
      <c r="G484" s="32"/>
      <c r="H484" s="32"/>
      <c r="I484" s="32"/>
      <c r="J484" s="32"/>
      <c r="K484" s="32"/>
      <c r="L484" s="30">
        <f t="shared" si="7"/>
        <v>1</v>
      </c>
    </row>
    <row r="485" spans="1:12">
      <c r="A485" s="27" t="s">
        <v>520</v>
      </c>
      <c r="B485" s="30"/>
      <c r="C485" s="32"/>
      <c r="D485" s="32"/>
      <c r="E485" s="32"/>
      <c r="F485" s="30">
        <v>1</v>
      </c>
      <c r="G485" s="32"/>
      <c r="H485" s="32"/>
      <c r="I485" s="32"/>
      <c r="J485" s="32"/>
      <c r="K485" s="32"/>
      <c r="L485" s="30">
        <f t="shared" si="7"/>
        <v>1</v>
      </c>
    </row>
    <row r="486" spans="1:12">
      <c r="A486" s="27" t="s">
        <v>592</v>
      </c>
      <c r="B486" s="30"/>
      <c r="C486" s="32"/>
      <c r="D486" s="32"/>
      <c r="E486" s="30">
        <v>1</v>
      </c>
      <c r="F486" s="32"/>
      <c r="G486" s="32"/>
      <c r="H486" s="32"/>
      <c r="I486" s="32"/>
      <c r="J486" s="32"/>
      <c r="K486" s="32"/>
      <c r="L486" s="30">
        <f t="shared" si="7"/>
        <v>1</v>
      </c>
    </row>
    <row r="487" spans="1:12">
      <c r="A487" s="27" t="s">
        <v>216</v>
      </c>
      <c r="B487" s="30"/>
      <c r="C487" s="32"/>
      <c r="D487" s="30">
        <v>1</v>
      </c>
      <c r="E487" s="32"/>
      <c r="F487" s="32"/>
      <c r="G487" s="32"/>
      <c r="H487" s="32"/>
      <c r="I487" s="32"/>
      <c r="J487" s="32"/>
      <c r="K487" s="32"/>
      <c r="L487" s="30">
        <f t="shared" si="7"/>
        <v>1</v>
      </c>
    </row>
    <row r="488" spans="1:12">
      <c r="A488" s="27" t="s">
        <v>240</v>
      </c>
      <c r="B488" s="30"/>
      <c r="C488" s="32"/>
      <c r="D488" s="32"/>
      <c r="E488" s="30">
        <v>1</v>
      </c>
      <c r="F488" s="30">
        <v>1</v>
      </c>
      <c r="G488" s="32"/>
      <c r="H488" s="32"/>
      <c r="I488" s="32"/>
      <c r="J488" s="32"/>
      <c r="K488" s="32"/>
      <c r="L488" s="30">
        <f t="shared" si="7"/>
        <v>2</v>
      </c>
    </row>
    <row r="489" spans="1:12">
      <c r="A489" s="27" t="s">
        <v>292</v>
      </c>
      <c r="B489" s="30"/>
      <c r="C489" s="30">
        <v>1</v>
      </c>
      <c r="D489" s="30">
        <v>1</v>
      </c>
      <c r="E489" s="32"/>
      <c r="F489" s="32"/>
      <c r="G489" s="32"/>
      <c r="H489" s="32"/>
      <c r="I489" s="32"/>
      <c r="J489" s="32"/>
      <c r="K489" s="32"/>
      <c r="L489" s="30">
        <f t="shared" si="7"/>
        <v>2</v>
      </c>
    </row>
    <row r="490" spans="1:12">
      <c r="A490" s="29" t="s">
        <v>793</v>
      </c>
      <c r="B490" s="30">
        <v>6</v>
      </c>
      <c r="C490" s="32"/>
      <c r="D490" s="32"/>
      <c r="E490" s="32"/>
      <c r="F490" s="32"/>
      <c r="G490" s="32"/>
      <c r="H490" s="32"/>
      <c r="I490" s="32"/>
      <c r="J490" s="32"/>
      <c r="K490" s="32"/>
      <c r="L490" s="30">
        <f t="shared" si="7"/>
        <v>6</v>
      </c>
    </row>
    <row r="491" spans="1:12">
      <c r="A491" s="27" t="s">
        <v>860</v>
      </c>
      <c r="B491" s="30">
        <v>2</v>
      </c>
      <c r="C491" s="30">
        <v>1</v>
      </c>
      <c r="D491" s="32"/>
      <c r="E491" s="32"/>
      <c r="F491" s="32"/>
      <c r="G491" s="32"/>
      <c r="H491" s="32"/>
      <c r="I491" s="32"/>
      <c r="J491" s="32"/>
      <c r="K491" s="32"/>
      <c r="L491" s="30">
        <f t="shared" si="7"/>
        <v>3</v>
      </c>
    </row>
    <row r="492" spans="1:12">
      <c r="A492" s="27" t="s">
        <v>247</v>
      </c>
      <c r="B492" s="30">
        <v>2</v>
      </c>
      <c r="C492" s="30">
        <v>1</v>
      </c>
      <c r="D492" s="32"/>
      <c r="E492" s="32"/>
      <c r="F492" s="32"/>
      <c r="G492" s="32"/>
      <c r="H492" s="32"/>
      <c r="I492" s="32"/>
      <c r="J492" s="32"/>
      <c r="K492" s="32"/>
      <c r="L492" s="30">
        <f t="shared" si="7"/>
        <v>3</v>
      </c>
    </row>
    <row r="493" spans="1:12">
      <c r="A493" s="27" t="s">
        <v>246</v>
      </c>
      <c r="B493" s="30">
        <v>3</v>
      </c>
      <c r="C493" s="30">
        <v>2</v>
      </c>
      <c r="D493" s="30">
        <v>1</v>
      </c>
      <c r="E493" s="32"/>
      <c r="F493" s="32"/>
      <c r="G493" s="32"/>
      <c r="H493" s="32"/>
      <c r="I493" s="32"/>
      <c r="J493" s="32"/>
      <c r="K493" s="32"/>
      <c r="L493" s="30">
        <f t="shared" si="7"/>
        <v>6</v>
      </c>
    </row>
    <row r="494" spans="1:12">
      <c r="A494" s="27" t="s">
        <v>435</v>
      </c>
      <c r="B494" s="30"/>
      <c r="C494" s="32"/>
      <c r="D494" s="30">
        <v>1</v>
      </c>
      <c r="E494" s="32"/>
      <c r="F494" s="32"/>
      <c r="G494" s="32"/>
      <c r="H494" s="32"/>
      <c r="I494" s="32"/>
      <c r="J494" s="32"/>
      <c r="K494" s="32"/>
      <c r="L494" s="30">
        <f t="shared" si="7"/>
        <v>1</v>
      </c>
    </row>
    <row r="495" spans="1:12">
      <c r="A495" s="29" t="s">
        <v>792</v>
      </c>
      <c r="B495" s="30">
        <v>4</v>
      </c>
      <c r="C495" s="32"/>
      <c r="D495" s="32"/>
      <c r="E495" s="32"/>
      <c r="F495" s="32"/>
      <c r="G495" s="32"/>
      <c r="H495" s="32"/>
      <c r="I495" s="32"/>
      <c r="J495" s="32"/>
      <c r="K495" s="32"/>
      <c r="L495" s="30">
        <f t="shared" si="7"/>
        <v>4</v>
      </c>
    </row>
    <row r="496" spans="1:12">
      <c r="A496" s="29" t="s">
        <v>636</v>
      </c>
      <c r="B496" s="30">
        <v>2</v>
      </c>
      <c r="C496" s="32"/>
      <c r="D496" s="32"/>
      <c r="E496" s="32"/>
      <c r="F496" s="32"/>
      <c r="G496" s="32"/>
      <c r="H496" s="32"/>
      <c r="I496" s="32"/>
      <c r="J496" s="32"/>
      <c r="K496" s="32"/>
      <c r="L496" s="30">
        <f t="shared" si="7"/>
        <v>2</v>
      </c>
    </row>
    <row r="497" spans="1:12">
      <c r="A497" s="29" t="s">
        <v>324</v>
      </c>
      <c r="B497" s="30">
        <v>1</v>
      </c>
      <c r="C497" s="32"/>
      <c r="D497" s="32"/>
      <c r="E497" s="32"/>
      <c r="F497" s="32"/>
      <c r="G497" s="32"/>
      <c r="H497" s="32"/>
      <c r="I497" s="32"/>
      <c r="J497" s="32"/>
      <c r="K497" s="32"/>
      <c r="L497" s="30">
        <f t="shared" si="7"/>
        <v>1</v>
      </c>
    </row>
    <row r="498" spans="1:12">
      <c r="A498" s="27" t="s">
        <v>718</v>
      </c>
      <c r="B498" s="30">
        <v>2</v>
      </c>
      <c r="C498" s="32"/>
      <c r="D498" s="30">
        <v>1</v>
      </c>
      <c r="E498" s="32"/>
      <c r="F498" s="32"/>
      <c r="G498" s="32"/>
      <c r="H498" s="32"/>
      <c r="I498" s="32"/>
      <c r="J498" s="32"/>
      <c r="K498" s="32"/>
      <c r="L498" s="30">
        <f t="shared" si="7"/>
        <v>3</v>
      </c>
    </row>
    <row r="499" spans="1:12">
      <c r="A499" s="27" t="s">
        <v>719</v>
      </c>
      <c r="B499" s="30"/>
      <c r="C499" s="30">
        <v>1</v>
      </c>
      <c r="D499" s="32"/>
      <c r="E499" s="32"/>
      <c r="F499" s="32"/>
      <c r="G499" s="32"/>
      <c r="H499" s="32"/>
      <c r="I499" s="32"/>
      <c r="J499" s="32"/>
      <c r="K499" s="32"/>
      <c r="L499" s="30">
        <f t="shared" si="7"/>
        <v>1</v>
      </c>
    </row>
    <row r="500" spans="1:12">
      <c r="A500" s="29" t="s">
        <v>936</v>
      </c>
      <c r="B500" s="30">
        <v>1</v>
      </c>
      <c r="C500" s="32"/>
      <c r="D500" s="32"/>
      <c r="E500" s="32"/>
      <c r="F500" s="32"/>
      <c r="G500" s="32"/>
      <c r="H500" s="32"/>
      <c r="I500" s="32"/>
      <c r="J500" s="32"/>
      <c r="K500" s="32"/>
      <c r="L500" s="30">
        <f t="shared" si="7"/>
        <v>1</v>
      </c>
    </row>
    <row r="501" spans="1:12">
      <c r="A501" s="29" t="s">
        <v>855</v>
      </c>
      <c r="B501" s="30">
        <v>1</v>
      </c>
      <c r="C501" s="32"/>
      <c r="D501" s="32"/>
      <c r="E501" s="32"/>
      <c r="F501" s="32"/>
      <c r="G501" s="32"/>
      <c r="H501" s="32"/>
      <c r="I501" s="32"/>
      <c r="J501" s="32"/>
      <c r="K501" s="32"/>
      <c r="L501" s="30">
        <f t="shared" si="7"/>
        <v>1</v>
      </c>
    </row>
    <row r="502" spans="1:12">
      <c r="A502" s="29" t="s">
        <v>945</v>
      </c>
      <c r="B502" s="30">
        <v>1</v>
      </c>
      <c r="C502" s="32"/>
      <c r="D502" s="32"/>
      <c r="E502" s="32"/>
      <c r="F502" s="32"/>
      <c r="G502" s="32"/>
      <c r="H502" s="32"/>
      <c r="I502" s="32"/>
      <c r="J502" s="32"/>
      <c r="K502" s="32"/>
      <c r="L502" s="30">
        <f t="shared" si="7"/>
        <v>1</v>
      </c>
    </row>
    <row r="503" spans="1:12">
      <c r="A503" s="27" t="s">
        <v>528</v>
      </c>
      <c r="B503" s="30"/>
      <c r="C503" s="32"/>
      <c r="D503" s="32"/>
      <c r="E503" s="30">
        <v>1</v>
      </c>
      <c r="F503" s="32"/>
      <c r="G503" s="32"/>
      <c r="H503" s="32"/>
      <c r="I503" s="32"/>
      <c r="J503" s="32"/>
      <c r="K503" s="32"/>
      <c r="L503" s="30">
        <f t="shared" si="7"/>
        <v>1</v>
      </c>
    </row>
    <row r="504" spans="1:12">
      <c r="A504" s="27" t="s">
        <v>151</v>
      </c>
      <c r="B504" s="30"/>
      <c r="C504" s="30">
        <v>1</v>
      </c>
      <c r="D504" s="32"/>
      <c r="E504" s="32"/>
      <c r="F504" s="32"/>
      <c r="G504" s="32"/>
      <c r="H504" s="32"/>
      <c r="I504" s="32"/>
      <c r="J504" s="32"/>
      <c r="K504" s="32"/>
      <c r="L504" s="30">
        <f t="shared" si="7"/>
        <v>1</v>
      </c>
    </row>
    <row r="505" spans="1:12">
      <c r="A505" s="27" t="s">
        <v>738</v>
      </c>
      <c r="B505" s="30"/>
      <c r="C505" s="32"/>
      <c r="D505" s="32"/>
      <c r="E505" s="32"/>
      <c r="F505" s="30">
        <v>1</v>
      </c>
      <c r="G505" s="32"/>
      <c r="H505" s="32"/>
      <c r="I505" s="32"/>
      <c r="J505" s="32"/>
      <c r="K505" s="32"/>
      <c r="L505" s="30">
        <f t="shared" si="7"/>
        <v>1</v>
      </c>
    </row>
    <row r="506" spans="1:12">
      <c r="A506" s="27" t="s">
        <v>500</v>
      </c>
      <c r="B506" s="30">
        <v>1</v>
      </c>
      <c r="C506" s="30">
        <v>1</v>
      </c>
      <c r="D506" s="32"/>
      <c r="E506" s="32"/>
      <c r="F506" s="32"/>
      <c r="G506" s="32"/>
      <c r="H506" s="32"/>
      <c r="I506" s="32"/>
      <c r="J506" s="32"/>
      <c r="K506" s="32"/>
      <c r="L506" s="30">
        <f t="shared" si="7"/>
        <v>2</v>
      </c>
    </row>
    <row r="507" spans="1:12">
      <c r="A507" s="27" t="s">
        <v>564</v>
      </c>
      <c r="B507" s="30"/>
      <c r="C507" s="30">
        <v>1</v>
      </c>
      <c r="D507" s="32"/>
      <c r="E507" s="32"/>
      <c r="F507" s="32"/>
      <c r="G507" s="32"/>
      <c r="H507" s="32"/>
      <c r="I507" s="32"/>
      <c r="J507" s="32"/>
      <c r="K507" s="32"/>
      <c r="L507" s="30">
        <f t="shared" si="7"/>
        <v>1</v>
      </c>
    </row>
    <row r="508" spans="1:12">
      <c r="A508" s="27" t="s">
        <v>587</v>
      </c>
      <c r="B508" s="30"/>
      <c r="C508" s="30">
        <v>1</v>
      </c>
      <c r="D508" s="32"/>
      <c r="E508" s="32"/>
      <c r="F508" s="32"/>
      <c r="G508" s="32"/>
      <c r="H508" s="32"/>
      <c r="I508" s="32"/>
      <c r="J508" s="32"/>
      <c r="K508" s="32"/>
      <c r="L508" s="30">
        <f t="shared" si="7"/>
        <v>1</v>
      </c>
    </row>
    <row r="509" spans="1:12">
      <c r="A509" s="27" t="s">
        <v>400</v>
      </c>
      <c r="B509" s="30"/>
      <c r="C509" s="30">
        <v>1</v>
      </c>
      <c r="D509" s="32"/>
      <c r="E509" s="32"/>
      <c r="F509" s="32"/>
      <c r="G509" s="32"/>
      <c r="H509" s="32"/>
      <c r="I509" s="32"/>
      <c r="J509" s="32"/>
      <c r="K509" s="32"/>
      <c r="L509" s="30">
        <f t="shared" si="7"/>
        <v>1</v>
      </c>
    </row>
    <row r="510" spans="1:12">
      <c r="A510" s="29" t="s">
        <v>303</v>
      </c>
      <c r="B510" s="30">
        <v>1</v>
      </c>
      <c r="C510" s="32"/>
      <c r="D510" s="32"/>
      <c r="E510" s="32"/>
      <c r="F510" s="32"/>
      <c r="G510" s="32"/>
      <c r="H510" s="32"/>
      <c r="I510" s="32"/>
      <c r="J510" s="32"/>
      <c r="K510" s="32"/>
      <c r="L510" s="30">
        <f t="shared" si="7"/>
        <v>1</v>
      </c>
    </row>
    <row r="511" spans="1:12">
      <c r="A511" s="29" t="s">
        <v>647</v>
      </c>
      <c r="B511" s="30">
        <v>1</v>
      </c>
      <c r="C511" s="32"/>
      <c r="D511" s="32"/>
      <c r="E511" s="32"/>
      <c r="F511" s="32"/>
      <c r="G511" s="32"/>
      <c r="H511" s="32"/>
      <c r="I511" s="32"/>
      <c r="J511" s="32"/>
      <c r="K511" s="32"/>
      <c r="L511" s="30">
        <f t="shared" si="7"/>
        <v>1</v>
      </c>
    </row>
    <row r="512" spans="1:12">
      <c r="A512" s="27" t="s">
        <v>624</v>
      </c>
      <c r="B512" s="30"/>
      <c r="C512" s="32"/>
      <c r="D512" s="32"/>
      <c r="E512" s="32"/>
      <c r="F512" s="30">
        <v>1</v>
      </c>
      <c r="G512" s="32"/>
      <c r="H512" s="32"/>
      <c r="I512" s="32"/>
      <c r="J512" s="32"/>
      <c r="K512" s="32"/>
      <c r="L512" s="30">
        <f t="shared" si="7"/>
        <v>1</v>
      </c>
    </row>
    <row r="513" spans="1:12">
      <c r="A513" s="27" t="s">
        <v>648</v>
      </c>
      <c r="B513" s="30"/>
      <c r="C513" s="32"/>
      <c r="D513" s="32"/>
      <c r="E513" s="32"/>
      <c r="F513" s="30">
        <v>1</v>
      </c>
      <c r="G513" s="32"/>
      <c r="H513" s="32"/>
      <c r="I513" s="32"/>
      <c r="J513" s="32"/>
      <c r="K513" s="32"/>
      <c r="L513" s="30">
        <f t="shared" si="7"/>
        <v>1</v>
      </c>
    </row>
    <row r="514" spans="1:12">
      <c r="A514" s="29" t="s">
        <v>565</v>
      </c>
      <c r="B514" s="30">
        <v>2</v>
      </c>
      <c r="C514" s="32"/>
      <c r="D514" s="32"/>
      <c r="E514" s="32"/>
      <c r="F514" s="32"/>
      <c r="G514" s="32"/>
      <c r="H514" s="32"/>
      <c r="I514" s="32"/>
      <c r="J514" s="32"/>
      <c r="K514" s="32"/>
      <c r="L514" s="30">
        <f t="shared" si="7"/>
        <v>2</v>
      </c>
    </row>
    <row r="515" spans="1:12">
      <c r="A515" s="27" t="s">
        <v>514</v>
      </c>
      <c r="B515" s="30"/>
      <c r="C515" s="30">
        <v>1</v>
      </c>
      <c r="D515" s="32"/>
      <c r="E515" s="30">
        <v>1</v>
      </c>
      <c r="F515" s="32"/>
      <c r="G515" s="32"/>
      <c r="H515" s="32"/>
      <c r="I515" s="32"/>
      <c r="J515" s="32"/>
      <c r="K515" s="32"/>
      <c r="L515" s="30">
        <f t="shared" ref="L515:L578" si="8">SUM(B515:K515)</f>
        <v>2</v>
      </c>
    </row>
    <row r="516" spans="1:12">
      <c r="A516" s="27" t="s">
        <v>604</v>
      </c>
      <c r="B516" s="30"/>
      <c r="C516" s="32"/>
      <c r="D516" s="30">
        <v>1</v>
      </c>
      <c r="E516" s="32"/>
      <c r="F516" s="32"/>
      <c r="G516" s="32"/>
      <c r="H516" s="32"/>
      <c r="I516" s="32"/>
      <c r="J516" s="32"/>
      <c r="K516" s="32"/>
      <c r="L516" s="30">
        <f t="shared" si="8"/>
        <v>1</v>
      </c>
    </row>
    <row r="517" spans="1:12">
      <c r="A517" s="29" t="s">
        <v>39</v>
      </c>
      <c r="B517" s="30"/>
      <c r="C517" s="32"/>
      <c r="D517" s="32"/>
      <c r="E517" s="32"/>
      <c r="F517" s="32"/>
      <c r="G517" s="30">
        <v>1</v>
      </c>
      <c r="H517" s="32"/>
      <c r="I517" s="32"/>
      <c r="J517" s="32"/>
      <c r="K517" s="32"/>
      <c r="L517" s="30">
        <f t="shared" si="8"/>
        <v>1</v>
      </c>
    </row>
    <row r="518" spans="1:12">
      <c r="A518" s="29" t="s">
        <v>43</v>
      </c>
      <c r="B518" s="30"/>
      <c r="C518" s="32"/>
      <c r="D518" s="32"/>
      <c r="E518" s="32"/>
      <c r="F518" s="32"/>
      <c r="G518" s="30">
        <v>1</v>
      </c>
      <c r="H518" s="32"/>
      <c r="I518" s="32"/>
      <c r="J518" s="32"/>
      <c r="K518" s="32"/>
      <c r="L518" s="30">
        <f t="shared" si="8"/>
        <v>1</v>
      </c>
    </row>
    <row r="519" spans="1:12">
      <c r="A519" s="27" t="s">
        <v>158</v>
      </c>
      <c r="B519" s="30"/>
      <c r="C519" s="30">
        <v>1</v>
      </c>
      <c r="D519" s="32"/>
      <c r="E519" s="32"/>
      <c r="F519" s="32"/>
      <c r="G519" s="32"/>
      <c r="H519" s="32"/>
      <c r="I519" s="32"/>
      <c r="J519" s="32"/>
      <c r="K519" s="32"/>
      <c r="L519" s="30">
        <f t="shared" si="8"/>
        <v>1</v>
      </c>
    </row>
    <row r="520" spans="1:12">
      <c r="A520" s="27" t="s">
        <v>536</v>
      </c>
      <c r="B520" s="30">
        <v>1</v>
      </c>
      <c r="C520" s="32"/>
      <c r="D520" s="30">
        <v>1</v>
      </c>
      <c r="E520" s="32"/>
      <c r="F520" s="32"/>
      <c r="G520" s="32"/>
      <c r="H520" s="32"/>
      <c r="I520" s="32"/>
      <c r="J520" s="32"/>
      <c r="K520" s="32"/>
      <c r="L520" s="30">
        <f t="shared" si="8"/>
        <v>2</v>
      </c>
    </row>
    <row r="521" spans="1:12">
      <c r="A521" s="29" t="s">
        <v>736</v>
      </c>
      <c r="B521" s="30">
        <v>2</v>
      </c>
      <c r="C521" s="32"/>
      <c r="D521" s="32"/>
      <c r="E521" s="32"/>
      <c r="F521" s="32"/>
      <c r="G521" s="32"/>
      <c r="H521" s="32"/>
      <c r="I521" s="32"/>
      <c r="J521" s="32"/>
      <c r="K521" s="32"/>
      <c r="L521" s="30">
        <f t="shared" si="8"/>
        <v>2</v>
      </c>
    </row>
    <row r="522" spans="1:12">
      <c r="A522" s="27" t="s">
        <v>556</v>
      </c>
      <c r="B522" s="30"/>
      <c r="C522" s="32"/>
      <c r="D522" s="32"/>
      <c r="E522" s="30">
        <v>1</v>
      </c>
      <c r="F522" s="32"/>
      <c r="G522" s="32"/>
      <c r="H522" s="32"/>
      <c r="I522" s="32"/>
      <c r="J522" s="32"/>
      <c r="K522" s="32"/>
      <c r="L522" s="30">
        <f t="shared" si="8"/>
        <v>1</v>
      </c>
    </row>
    <row r="523" spans="1:12">
      <c r="A523" s="27" t="s">
        <v>745</v>
      </c>
      <c r="B523" s="30"/>
      <c r="C523" s="30">
        <v>1</v>
      </c>
      <c r="D523" s="32"/>
      <c r="E523" s="32"/>
      <c r="F523" s="32"/>
      <c r="G523" s="32"/>
      <c r="H523" s="32"/>
      <c r="I523" s="32"/>
      <c r="J523" s="32"/>
      <c r="K523" s="32"/>
      <c r="L523" s="30">
        <f t="shared" si="8"/>
        <v>1</v>
      </c>
    </row>
    <row r="524" spans="1:12">
      <c r="A524" s="27" t="s">
        <v>345</v>
      </c>
      <c r="B524" s="30"/>
      <c r="C524" s="32"/>
      <c r="D524" s="32"/>
      <c r="E524" s="30">
        <v>2</v>
      </c>
      <c r="F524" s="32"/>
      <c r="G524" s="32"/>
      <c r="H524" s="32"/>
      <c r="I524" s="32"/>
      <c r="J524" s="32"/>
      <c r="K524" s="32"/>
      <c r="L524" s="30">
        <f t="shared" si="8"/>
        <v>2</v>
      </c>
    </row>
    <row r="525" spans="1:12">
      <c r="A525" s="27" t="s">
        <v>355</v>
      </c>
      <c r="B525" s="30"/>
      <c r="C525" s="32"/>
      <c r="D525" s="32"/>
      <c r="E525" s="30">
        <v>2</v>
      </c>
      <c r="F525" s="32"/>
      <c r="G525" s="32"/>
      <c r="H525" s="32"/>
      <c r="I525" s="32"/>
      <c r="J525" s="32"/>
      <c r="K525" s="32"/>
      <c r="L525" s="30">
        <f t="shared" si="8"/>
        <v>2</v>
      </c>
    </row>
    <row r="526" spans="1:12">
      <c r="A526" s="27" t="s">
        <v>346</v>
      </c>
      <c r="B526" s="30"/>
      <c r="C526" s="32"/>
      <c r="D526" s="30">
        <v>2</v>
      </c>
      <c r="E526" s="32"/>
      <c r="F526" s="32"/>
      <c r="G526" s="32"/>
      <c r="H526" s="32"/>
      <c r="I526" s="32"/>
      <c r="J526" s="32"/>
      <c r="K526" s="32"/>
      <c r="L526" s="30">
        <f t="shared" si="8"/>
        <v>2</v>
      </c>
    </row>
    <row r="527" spans="1:12">
      <c r="A527" s="27" t="s">
        <v>335</v>
      </c>
      <c r="B527" s="30"/>
      <c r="C527" s="32"/>
      <c r="D527" s="32"/>
      <c r="E527" s="30">
        <v>2</v>
      </c>
      <c r="F527" s="32"/>
      <c r="G527" s="32"/>
      <c r="H527" s="32"/>
      <c r="I527" s="32"/>
      <c r="J527" s="32"/>
      <c r="K527" s="32"/>
      <c r="L527" s="30">
        <f t="shared" si="8"/>
        <v>2</v>
      </c>
    </row>
    <row r="528" spans="1:12">
      <c r="A528" s="27" t="s">
        <v>557</v>
      </c>
      <c r="B528" s="30"/>
      <c r="C528" s="32"/>
      <c r="D528" s="30">
        <v>1</v>
      </c>
      <c r="E528" s="32"/>
      <c r="F528" s="32"/>
      <c r="G528" s="32"/>
      <c r="H528" s="32"/>
      <c r="I528" s="32"/>
      <c r="J528" s="32"/>
      <c r="K528" s="32"/>
      <c r="L528" s="30">
        <f t="shared" si="8"/>
        <v>1</v>
      </c>
    </row>
    <row r="529" spans="1:12">
      <c r="A529" s="27" t="s">
        <v>338</v>
      </c>
      <c r="B529" s="30">
        <v>1</v>
      </c>
      <c r="C529" s="30">
        <v>2</v>
      </c>
      <c r="D529" s="30">
        <v>4</v>
      </c>
      <c r="E529" s="32"/>
      <c r="F529" s="32"/>
      <c r="G529" s="32"/>
      <c r="H529" s="32"/>
      <c r="I529" s="32"/>
      <c r="J529" s="32"/>
      <c r="K529" s="32"/>
      <c r="L529" s="30">
        <f t="shared" si="8"/>
        <v>7</v>
      </c>
    </row>
    <row r="530" spans="1:12">
      <c r="A530" s="27" t="s">
        <v>353</v>
      </c>
      <c r="B530" s="30"/>
      <c r="C530" s="30">
        <v>2</v>
      </c>
      <c r="D530" s="32"/>
      <c r="E530" s="32"/>
      <c r="F530" s="32"/>
      <c r="G530" s="32"/>
      <c r="H530" s="32"/>
      <c r="I530" s="32"/>
      <c r="J530" s="32"/>
      <c r="K530" s="32"/>
      <c r="L530" s="30">
        <f t="shared" si="8"/>
        <v>2</v>
      </c>
    </row>
    <row r="531" spans="1:12">
      <c r="A531" s="27" t="s">
        <v>334</v>
      </c>
      <c r="B531" s="30"/>
      <c r="C531" s="32"/>
      <c r="D531" s="32"/>
      <c r="E531" s="32"/>
      <c r="F531" s="30">
        <v>2</v>
      </c>
      <c r="G531" s="32"/>
      <c r="H531" s="32"/>
      <c r="I531" s="32"/>
      <c r="J531" s="32"/>
      <c r="K531" s="32"/>
      <c r="L531" s="30">
        <f t="shared" si="8"/>
        <v>2</v>
      </c>
    </row>
    <row r="532" spans="1:12">
      <c r="A532" s="27" t="s">
        <v>634</v>
      </c>
      <c r="B532" s="30">
        <v>1</v>
      </c>
      <c r="C532" s="30">
        <v>2</v>
      </c>
      <c r="D532" s="32"/>
      <c r="E532" s="32"/>
      <c r="F532" s="32"/>
      <c r="G532" s="32"/>
      <c r="H532" s="32"/>
      <c r="I532" s="32"/>
      <c r="J532" s="32"/>
      <c r="K532" s="32"/>
      <c r="L532" s="30">
        <f t="shared" si="8"/>
        <v>3</v>
      </c>
    </row>
    <row r="533" spans="1:12">
      <c r="A533" s="29" t="s">
        <v>607</v>
      </c>
      <c r="B533" s="30">
        <v>1</v>
      </c>
      <c r="C533" s="32"/>
      <c r="D533" s="32"/>
      <c r="E533" s="32"/>
      <c r="F533" s="32"/>
      <c r="G533" s="32"/>
      <c r="H533" s="32"/>
      <c r="I533" s="32"/>
      <c r="J533" s="32"/>
      <c r="K533" s="32"/>
      <c r="L533" s="30">
        <f t="shared" si="8"/>
        <v>1</v>
      </c>
    </row>
    <row r="534" spans="1:12">
      <c r="A534" s="27" t="s">
        <v>627</v>
      </c>
      <c r="B534" s="30"/>
      <c r="C534" s="30">
        <v>2</v>
      </c>
      <c r="D534" s="32"/>
      <c r="E534" s="32"/>
      <c r="F534" s="32"/>
      <c r="G534" s="32"/>
      <c r="H534" s="32"/>
      <c r="I534" s="32"/>
      <c r="J534" s="32"/>
      <c r="K534" s="32"/>
      <c r="L534" s="30">
        <f t="shared" si="8"/>
        <v>2</v>
      </c>
    </row>
    <row r="535" spans="1:12">
      <c r="A535" s="27" t="s">
        <v>735</v>
      </c>
      <c r="B535" s="30"/>
      <c r="C535" s="30">
        <v>2</v>
      </c>
      <c r="D535" s="32"/>
      <c r="E535" s="32"/>
      <c r="F535" s="32"/>
      <c r="G535" s="32"/>
      <c r="H535" s="32"/>
      <c r="I535" s="32"/>
      <c r="J535" s="32"/>
      <c r="K535" s="32"/>
      <c r="L535" s="30">
        <f t="shared" si="8"/>
        <v>2</v>
      </c>
    </row>
    <row r="536" spans="1:12">
      <c r="A536" s="29" t="s">
        <v>631</v>
      </c>
      <c r="B536" s="30">
        <v>2</v>
      </c>
      <c r="C536" s="32"/>
      <c r="D536" s="32"/>
      <c r="E536" s="32"/>
      <c r="F536" s="32"/>
      <c r="G536" s="32"/>
      <c r="H536" s="32"/>
      <c r="I536" s="32"/>
      <c r="J536" s="32"/>
      <c r="K536" s="32"/>
      <c r="L536" s="30">
        <f t="shared" si="8"/>
        <v>2</v>
      </c>
    </row>
    <row r="537" spans="1:12">
      <c r="A537" s="27" t="s">
        <v>497</v>
      </c>
      <c r="B537" s="30">
        <v>1</v>
      </c>
      <c r="C537" s="30">
        <v>1</v>
      </c>
      <c r="D537" s="32"/>
      <c r="E537" s="32"/>
      <c r="F537" s="32"/>
      <c r="G537" s="32"/>
      <c r="H537" s="32"/>
      <c r="I537" s="32"/>
      <c r="J537" s="32"/>
      <c r="K537" s="32"/>
      <c r="L537" s="30">
        <f t="shared" si="8"/>
        <v>2</v>
      </c>
    </row>
    <row r="538" spans="1:12">
      <c r="A538" s="27" t="s">
        <v>474</v>
      </c>
      <c r="B538" s="30">
        <v>3</v>
      </c>
      <c r="C538" s="30">
        <v>1</v>
      </c>
      <c r="D538" s="32"/>
      <c r="E538" s="32"/>
      <c r="F538" s="32"/>
      <c r="G538" s="32"/>
      <c r="H538" s="32"/>
      <c r="I538" s="32"/>
      <c r="J538" s="32"/>
      <c r="K538" s="32"/>
      <c r="L538" s="30">
        <f t="shared" si="8"/>
        <v>4</v>
      </c>
    </row>
    <row r="539" spans="1:12">
      <c r="A539" s="27" t="s">
        <v>650</v>
      </c>
      <c r="B539" s="30"/>
      <c r="C539" s="32"/>
      <c r="D539" s="30">
        <v>1</v>
      </c>
      <c r="E539" s="32"/>
      <c r="F539" s="32"/>
      <c r="G539" s="32"/>
      <c r="H539" s="32"/>
      <c r="I539" s="32"/>
      <c r="J539" s="32"/>
      <c r="K539" s="32"/>
      <c r="L539" s="30">
        <f t="shared" si="8"/>
        <v>1</v>
      </c>
    </row>
    <row r="540" spans="1:12">
      <c r="A540" s="27" t="s">
        <v>606</v>
      </c>
      <c r="B540" s="30"/>
      <c r="C540" s="30">
        <v>1</v>
      </c>
      <c r="D540" s="32"/>
      <c r="E540" s="32"/>
      <c r="F540" s="32"/>
      <c r="G540" s="32"/>
      <c r="H540" s="32"/>
      <c r="I540" s="32"/>
      <c r="J540" s="32"/>
      <c r="K540" s="32"/>
      <c r="L540" s="30">
        <f t="shared" si="8"/>
        <v>1</v>
      </c>
    </row>
    <row r="541" spans="1:12">
      <c r="A541" s="27" t="s">
        <v>626</v>
      </c>
      <c r="B541" s="30"/>
      <c r="C541" s="32"/>
      <c r="D541" s="30">
        <v>2</v>
      </c>
      <c r="E541" s="32"/>
      <c r="F541" s="32"/>
      <c r="G541" s="32"/>
      <c r="H541" s="32"/>
      <c r="I541" s="32"/>
      <c r="J541" s="32"/>
      <c r="K541" s="32"/>
      <c r="L541" s="30">
        <f t="shared" si="8"/>
        <v>2</v>
      </c>
    </row>
    <row r="542" spans="1:12">
      <c r="A542" s="27" t="s">
        <v>551</v>
      </c>
      <c r="B542" s="30">
        <v>1</v>
      </c>
      <c r="C542" s="30">
        <v>3</v>
      </c>
      <c r="D542" s="32"/>
      <c r="E542" s="32"/>
      <c r="F542" s="32"/>
      <c r="G542" s="32"/>
      <c r="H542" s="32"/>
      <c r="I542" s="32"/>
      <c r="J542" s="32"/>
      <c r="K542" s="32"/>
      <c r="L542" s="30">
        <f t="shared" si="8"/>
        <v>4</v>
      </c>
    </row>
    <row r="543" spans="1:12">
      <c r="A543" s="29" t="s">
        <v>620</v>
      </c>
      <c r="B543" s="30">
        <v>1</v>
      </c>
      <c r="C543" s="32"/>
      <c r="D543" s="32"/>
      <c r="E543" s="32"/>
      <c r="F543" s="32"/>
      <c r="G543" s="32"/>
      <c r="H543" s="32"/>
      <c r="I543" s="32"/>
      <c r="J543" s="32"/>
      <c r="K543" s="32"/>
      <c r="L543" s="30">
        <f t="shared" si="8"/>
        <v>1</v>
      </c>
    </row>
    <row r="544" spans="1:12">
      <c r="A544" s="27" t="s">
        <v>336</v>
      </c>
      <c r="B544" s="30"/>
      <c r="C544" s="30">
        <v>1</v>
      </c>
      <c r="D544" s="30">
        <v>2</v>
      </c>
      <c r="E544" s="32"/>
      <c r="F544" s="32"/>
      <c r="G544" s="32"/>
      <c r="H544" s="32"/>
      <c r="I544" s="32"/>
      <c r="J544" s="32"/>
      <c r="K544" s="32"/>
      <c r="L544" s="30">
        <f t="shared" si="8"/>
        <v>3</v>
      </c>
    </row>
    <row r="545" spans="1:12">
      <c r="A545" s="29" t="s">
        <v>638</v>
      </c>
      <c r="B545" s="30">
        <v>2</v>
      </c>
      <c r="C545" s="32"/>
      <c r="D545" s="32"/>
      <c r="E545" s="32"/>
      <c r="F545" s="32"/>
      <c r="G545" s="32"/>
      <c r="H545" s="32"/>
      <c r="I545" s="32"/>
      <c r="J545" s="32"/>
      <c r="K545" s="32"/>
      <c r="L545" s="30">
        <f t="shared" si="8"/>
        <v>2</v>
      </c>
    </row>
    <row r="546" spans="1:12">
      <c r="A546" s="29" t="s">
        <v>590</v>
      </c>
      <c r="B546" s="30">
        <v>1</v>
      </c>
      <c r="C546" s="32"/>
      <c r="D546" s="32"/>
      <c r="E546" s="32"/>
      <c r="F546" s="32"/>
      <c r="G546" s="32"/>
      <c r="H546" s="32"/>
      <c r="I546" s="32"/>
      <c r="J546" s="32"/>
      <c r="K546" s="32"/>
      <c r="L546" s="30">
        <f t="shared" si="8"/>
        <v>1</v>
      </c>
    </row>
    <row r="547" spans="1:12">
      <c r="A547" s="29" t="s">
        <v>632</v>
      </c>
      <c r="B547" s="30">
        <v>2</v>
      </c>
      <c r="C547" s="32"/>
      <c r="D547" s="32"/>
      <c r="E547" s="32"/>
      <c r="F547" s="32"/>
      <c r="G547" s="32"/>
      <c r="H547" s="32"/>
      <c r="I547" s="32"/>
      <c r="J547" s="32"/>
      <c r="K547" s="32"/>
      <c r="L547" s="30">
        <f t="shared" si="8"/>
        <v>2</v>
      </c>
    </row>
    <row r="548" spans="1:12">
      <c r="A548" s="27" t="s">
        <v>350</v>
      </c>
      <c r="B548" s="30"/>
      <c r="C548" s="30">
        <v>2</v>
      </c>
      <c r="D548" s="32"/>
      <c r="E548" s="32"/>
      <c r="F548" s="32"/>
      <c r="G548" s="32"/>
      <c r="H548" s="32"/>
      <c r="I548" s="32"/>
      <c r="J548" s="32"/>
      <c r="K548" s="32"/>
      <c r="L548" s="30">
        <f t="shared" si="8"/>
        <v>2</v>
      </c>
    </row>
    <row r="549" spans="1:12">
      <c r="A549" s="27" t="s">
        <v>339</v>
      </c>
      <c r="B549" s="30">
        <v>2</v>
      </c>
      <c r="C549" s="30">
        <v>4</v>
      </c>
      <c r="D549" s="32"/>
      <c r="E549" s="32"/>
      <c r="F549" s="32"/>
      <c r="G549" s="32"/>
      <c r="H549" s="32"/>
      <c r="I549" s="32"/>
      <c r="J549" s="32"/>
      <c r="K549" s="32"/>
      <c r="L549" s="30">
        <f t="shared" si="8"/>
        <v>6</v>
      </c>
    </row>
    <row r="550" spans="1:12">
      <c r="A550" s="27" t="s">
        <v>38</v>
      </c>
      <c r="B550" s="30"/>
      <c r="C550" s="32"/>
      <c r="D550" s="32"/>
      <c r="E550" s="32"/>
      <c r="F550" s="32"/>
      <c r="G550" s="32"/>
      <c r="H550" s="30">
        <v>1</v>
      </c>
      <c r="I550" s="32"/>
      <c r="J550" s="32"/>
      <c r="K550" s="32"/>
      <c r="L550" s="30">
        <f t="shared" si="8"/>
        <v>1</v>
      </c>
    </row>
    <row r="551" spans="1:12">
      <c r="A551" s="27" t="s">
        <v>426</v>
      </c>
      <c r="B551" s="30"/>
      <c r="C551" s="32"/>
      <c r="D551" s="32"/>
      <c r="E551" s="30">
        <v>1</v>
      </c>
      <c r="F551" s="32"/>
      <c r="G551" s="32"/>
      <c r="H551" s="32"/>
      <c r="I551" s="32"/>
      <c r="J551" s="32"/>
      <c r="K551" s="32"/>
      <c r="L551" s="30">
        <f t="shared" si="8"/>
        <v>1</v>
      </c>
    </row>
    <row r="552" spans="1:12">
      <c r="A552" s="27" t="s">
        <v>110</v>
      </c>
      <c r="B552" s="30">
        <v>3</v>
      </c>
      <c r="C552" s="30">
        <v>3</v>
      </c>
      <c r="D552" s="30">
        <v>1</v>
      </c>
      <c r="E552" s="32"/>
      <c r="F552" s="32"/>
      <c r="G552" s="32"/>
      <c r="H552" s="32"/>
      <c r="I552" s="32"/>
      <c r="J552" s="32"/>
      <c r="K552" s="32"/>
      <c r="L552" s="30">
        <f t="shared" si="8"/>
        <v>7</v>
      </c>
    </row>
    <row r="553" spans="1:12">
      <c r="A553" s="27" t="s">
        <v>571</v>
      </c>
      <c r="B553" s="30"/>
      <c r="C553" s="32"/>
      <c r="D553" s="32"/>
      <c r="E553" s="30">
        <v>1</v>
      </c>
      <c r="F553" s="32"/>
      <c r="G553" s="32"/>
      <c r="H553" s="32"/>
      <c r="I553" s="32"/>
      <c r="J553" s="32"/>
      <c r="K553" s="32"/>
      <c r="L553" s="30">
        <f t="shared" si="8"/>
        <v>1</v>
      </c>
    </row>
    <row r="554" spans="1:12">
      <c r="A554" s="27" t="s">
        <v>484</v>
      </c>
      <c r="B554" s="30">
        <v>1</v>
      </c>
      <c r="C554" s="32"/>
      <c r="D554" s="32"/>
      <c r="E554" s="30">
        <v>1</v>
      </c>
      <c r="F554" s="32"/>
      <c r="G554" s="32"/>
      <c r="H554" s="32"/>
      <c r="I554" s="32"/>
      <c r="J554" s="32"/>
      <c r="K554" s="32"/>
      <c r="L554" s="30">
        <f t="shared" si="8"/>
        <v>2</v>
      </c>
    </row>
    <row r="555" spans="1:12">
      <c r="A555" s="27" t="s">
        <v>572</v>
      </c>
      <c r="B555" s="30"/>
      <c r="C555" s="32"/>
      <c r="D555" s="30">
        <v>1</v>
      </c>
      <c r="E555" s="32"/>
      <c r="F555" s="32"/>
      <c r="G555" s="32"/>
      <c r="H555" s="32"/>
      <c r="I555" s="32"/>
      <c r="J555" s="32"/>
      <c r="K555" s="32"/>
      <c r="L555" s="30">
        <f t="shared" si="8"/>
        <v>1</v>
      </c>
    </row>
    <row r="556" spans="1:12">
      <c r="A556" s="27" t="s">
        <v>503</v>
      </c>
      <c r="B556" s="30"/>
      <c r="C556" s="32"/>
      <c r="D556" s="32"/>
      <c r="E556" s="32"/>
      <c r="F556" s="30">
        <v>1</v>
      </c>
      <c r="G556" s="32"/>
      <c r="H556" s="32"/>
      <c r="I556" s="32"/>
      <c r="J556" s="32"/>
      <c r="K556" s="32"/>
      <c r="L556" s="30">
        <f t="shared" si="8"/>
        <v>1</v>
      </c>
    </row>
    <row r="557" spans="1:12">
      <c r="A557" s="27" t="s">
        <v>494</v>
      </c>
      <c r="B557" s="30">
        <v>1</v>
      </c>
      <c r="C557" s="32"/>
      <c r="D557" s="32"/>
      <c r="E557" s="30">
        <v>1</v>
      </c>
      <c r="F557" s="32"/>
      <c r="G557" s="32"/>
      <c r="H557" s="32"/>
      <c r="I557" s="32"/>
      <c r="J557" s="32"/>
      <c r="K557" s="32"/>
      <c r="L557" s="30">
        <f t="shared" si="8"/>
        <v>2</v>
      </c>
    </row>
    <row r="558" spans="1:12">
      <c r="A558" s="27" t="s">
        <v>480</v>
      </c>
      <c r="B558" s="30"/>
      <c r="C558" s="32"/>
      <c r="D558" s="32"/>
      <c r="E558" s="30">
        <v>2</v>
      </c>
      <c r="F558" s="32"/>
      <c r="G558" s="32"/>
      <c r="H558" s="32"/>
      <c r="I558" s="32"/>
      <c r="J558" s="32"/>
      <c r="K558" s="32"/>
      <c r="L558" s="30">
        <f t="shared" si="8"/>
        <v>2</v>
      </c>
    </row>
    <row r="559" spans="1:12">
      <c r="A559" s="27" t="s">
        <v>575</v>
      </c>
      <c r="B559" s="30"/>
      <c r="C559" s="32"/>
      <c r="D559" s="30">
        <v>1</v>
      </c>
      <c r="E559" s="32"/>
      <c r="F559" s="32"/>
      <c r="G559" s="32"/>
      <c r="H559" s="32"/>
      <c r="I559" s="32"/>
      <c r="J559" s="32"/>
      <c r="K559" s="32"/>
      <c r="L559" s="30">
        <f t="shared" si="8"/>
        <v>1</v>
      </c>
    </row>
    <row r="560" spans="1:12">
      <c r="A560" s="27" t="s">
        <v>582</v>
      </c>
      <c r="B560" s="30"/>
      <c r="C560" s="32"/>
      <c r="D560" s="32"/>
      <c r="E560" s="30">
        <v>1</v>
      </c>
      <c r="F560" s="32"/>
      <c r="G560" s="32"/>
      <c r="H560" s="32"/>
      <c r="I560" s="32"/>
      <c r="J560" s="32"/>
      <c r="K560" s="32"/>
      <c r="L560" s="30">
        <f t="shared" si="8"/>
        <v>1</v>
      </c>
    </row>
    <row r="561" spans="1:12">
      <c r="A561" s="27" t="s">
        <v>504</v>
      </c>
      <c r="B561" s="30">
        <v>2</v>
      </c>
      <c r="C561" s="30">
        <v>2</v>
      </c>
      <c r="D561" s="32"/>
      <c r="E561" s="30">
        <v>1</v>
      </c>
      <c r="F561" s="32"/>
      <c r="G561" s="32"/>
      <c r="H561" s="32"/>
      <c r="I561" s="32"/>
      <c r="J561" s="32"/>
      <c r="K561" s="32"/>
      <c r="L561" s="30">
        <f t="shared" si="8"/>
        <v>5</v>
      </c>
    </row>
    <row r="562" spans="1:12">
      <c r="A562" s="27" t="s">
        <v>221</v>
      </c>
      <c r="B562" s="30"/>
      <c r="C562" s="32"/>
      <c r="D562" s="32"/>
      <c r="E562" s="30">
        <v>1</v>
      </c>
      <c r="F562" s="32"/>
      <c r="G562" s="32"/>
      <c r="H562" s="32"/>
      <c r="I562" s="32"/>
      <c r="J562" s="32"/>
      <c r="K562" s="32"/>
      <c r="L562" s="30">
        <f t="shared" si="8"/>
        <v>1</v>
      </c>
    </row>
    <row r="563" spans="1:12">
      <c r="A563" s="27" t="s">
        <v>901</v>
      </c>
      <c r="B563" s="30"/>
      <c r="C563" s="32"/>
      <c r="D563" s="30">
        <v>1</v>
      </c>
      <c r="E563" s="32"/>
      <c r="F563" s="32"/>
      <c r="G563" s="32"/>
      <c r="H563" s="32"/>
      <c r="I563" s="32"/>
      <c r="J563" s="32"/>
      <c r="K563" s="32"/>
      <c r="L563" s="30">
        <f t="shared" si="8"/>
        <v>1</v>
      </c>
    </row>
    <row r="564" spans="1:12">
      <c r="A564" s="29" t="s">
        <v>441</v>
      </c>
      <c r="B564" s="30">
        <v>2</v>
      </c>
      <c r="C564" s="32"/>
      <c r="D564" s="32"/>
      <c r="E564" s="32"/>
      <c r="F564" s="32"/>
      <c r="G564" s="32"/>
      <c r="H564" s="32"/>
      <c r="I564" s="32"/>
      <c r="J564" s="32"/>
      <c r="K564" s="32"/>
      <c r="L564" s="30">
        <f t="shared" si="8"/>
        <v>2</v>
      </c>
    </row>
    <row r="565" spans="1:12">
      <c r="A565" s="29" t="s">
        <v>694</v>
      </c>
      <c r="B565" s="30">
        <v>1</v>
      </c>
      <c r="C565" s="32"/>
      <c r="D565" s="32"/>
      <c r="E565" s="32"/>
      <c r="F565" s="32"/>
      <c r="G565" s="32"/>
      <c r="H565" s="32"/>
      <c r="I565" s="32"/>
      <c r="J565" s="32"/>
      <c r="K565" s="32"/>
      <c r="L565" s="30">
        <f t="shared" si="8"/>
        <v>1</v>
      </c>
    </row>
    <row r="566" spans="1:12">
      <c r="A566" s="29" t="s">
        <v>674</v>
      </c>
      <c r="B566" s="30">
        <v>1</v>
      </c>
      <c r="C566" s="32"/>
      <c r="D566" s="32"/>
      <c r="E566" s="32"/>
      <c r="F566" s="32"/>
      <c r="G566" s="32"/>
      <c r="H566" s="32"/>
      <c r="I566" s="32"/>
      <c r="J566" s="32"/>
      <c r="K566" s="32"/>
      <c r="L566" s="30">
        <f t="shared" si="8"/>
        <v>1</v>
      </c>
    </row>
    <row r="567" spans="1:12">
      <c r="A567" s="29" t="s">
        <v>686</v>
      </c>
      <c r="B567" s="30">
        <v>2</v>
      </c>
      <c r="C567" s="32"/>
      <c r="D567" s="32"/>
      <c r="E567" s="32"/>
      <c r="F567" s="32"/>
      <c r="G567" s="32"/>
      <c r="H567" s="32"/>
      <c r="I567" s="32"/>
      <c r="J567" s="32"/>
      <c r="K567" s="32"/>
      <c r="L567" s="30">
        <f t="shared" si="8"/>
        <v>2</v>
      </c>
    </row>
    <row r="568" spans="1:12">
      <c r="A568" s="29" t="s">
        <v>687</v>
      </c>
      <c r="B568" s="30">
        <v>2</v>
      </c>
      <c r="C568" s="32"/>
      <c r="D568" s="32"/>
      <c r="E568" s="32"/>
      <c r="F568" s="32"/>
      <c r="G568" s="32"/>
      <c r="H568" s="32"/>
      <c r="I568" s="32"/>
      <c r="J568" s="32"/>
      <c r="K568" s="32"/>
      <c r="L568" s="30">
        <f t="shared" si="8"/>
        <v>2</v>
      </c>
    </row>
    <row r="569" spans="1:12">
      <c r="A569" s="29" t="s">
        <v>682</v>
      </c>
      <c r="B569" s="30">
        <v>1</v>
      </c>
      <c r="C569" s="32"/>
      <c r="D569" s="32"/>
      <c r="E569" s="32"/>
      <c r="F569" s="32"/>
      <c r="G569" s="32"/>
      <c r="H569" s="32"/>
      <c r="I569" s="32"/>
      <c r="J569" s="32"/>
      <c r="K569" s="32"/>
      <c r="L569" s="30">
        <f t="shared" si="8"/>
        <v>1</v>
      </c>
    </row>
    <row r="570" spans="1:12">
      <c r="A570" s="27" t="s">
        <v>680</v>
      </c>
      <c r="B570" s="30">
        <v>1</v>
      </c>
      <c r="C570" s="30">
        <v>1</v>
      </c>
      <c r="D570" s="32"/>
      <c r="E570" s="32"/>
      <c r="F570" s="32"/>
      <c r="G570" s="32"/>
      <c r="H570" s="32"/>
      <c r="I570" s="32"/>
      <c r="J570" s="32"/>
      <c r="K570" s="32"/>
      <c r="L570" s="30">
        <f t="shared" si="8"/>
        <v>2</v>
      </c>
    </row>
    <row r="571" spans="1:12">
      <c r="A571" s="27" t="s">
        <v>677</v>
      </c>
      <c r="B571" s="30">
        <v>1</v>
      </c>
      <c r="C571" s="30">
        <v>1</v>
      </c>
      <c r="D571" s="32"/>
      <c r="E571" s="32"/>
      <c r="F571" s="32"/>
      <c r="G571" s="32"/>
      <c r="H571" s="32"/>
      <c r="I571" s="32"/>
      <c r="J571" s="32"/>
      <c r="K571" s="32"/>
      <c r="L571" s="30">
        <f t="shared" si="8"/>
        <v>2</v>
      </c>
    </row>
    <row r="572" spans="1:12">
      <c r="A572" s="29" t="s">
        <v>681</v>
      </c>
      <c r="B572" s="30">
        <v>1</v>
      </c>
      <c r="C572" s="32"/>
      <c r="D572" s="32"/>
      <c r="E572" s="32"/>
      <c r="F572" s="32"/>
      <c r="G572" s="32"/>
      <c r="H572" s="32"/>
      <c r="I572" s="32"/>
      <c r="J572" s="32"/>
      <c r="K572" s="32"/>
      <c r="L572" s="30">
        <f t="shared" si="8"/>
        <v>1</v>
      </c>
    </row>
    <row r="573" spans="1:12">
      <c r="A573" s="29" t="s">
        <v>402</v>
      </c>
      <c r="B573" s="30">
        <v>1</v>
      </c>
      <c r="C573" s="32"/>
      <c r="D573" s="32"/>
      <c r="E573" s="32"/>
      <c r="F573" s="32"/>
      <c r="G573" s="32"/>
      <c r="H573" s="32"/>
      <c r="I573" s="32"/>
      <c r="J573" s="32"/>
      <c r="K573" s="32"/>
      <c r="L573" s="30">
        <f t="shared" si="8"/>
        <v>1</v>
      </c>
    </row>
    <row r="574" spans="1:12">
      <c r="A574" s="27" t="s">
        <v>298</v>
      </c>
      <c r="B574" s="30"/>
      <c r="C574" s="30">
        <v>1</v>
      </c>
      <c r="D574" s="32"/>
      <c r="E574" s="32"/>
      <c r="F574" s="32"/>
      <c r="G574" s="32"/>
      <c r="H574" s="32"/>
      <c r="I574" s="32"/>
      <c r="J574" s="32"/>
      <c r="K574" s="32"/>
      <c r="L574" s="30">
        <f t="shared" si="8"/>
        <v>1</v>
      </c>
    </row>
    <row r="575" spans="1:12">
      <c r="A575" s="29" t="s">
        <v>555</v>
      </c>
      <c r="B575" s="30">
        <v>3</v>
      </c>
      <c r="C575" s="32"/>
      <c r="D575" s="32"/>
      <c r="E575" s="32"/>
      <c r="F575" s="32"/>
      <c r="G575" s="32"/>
      <c r="H575" s="32"/>
      <c r="I575" s="32"/>
      <c r="J575" s="32"/>
      <c r="K575" s="32"/>
      <c r="L575" s="30">
        <f t="shared" si="8"/>
        <v>3</v>
      </c>
    </row>
    <row r="576" spans="1:12">
      <c r="A576" s="27" t="s">
        <v>477</v>
      </c>
      <c r="B576" s="30">
        <v>1</v>
      </c>
      <c r="C576" s="30">
        <v>1</v>
      </c>
      <c r="D576" s="32"/>
      <c r="E576" s="32"/>
      <c r="F576" s="32"/>
      <c r="G576" s="32"/>
      <c r="H576" s="32"/>
      <c r="I576" s="32"/>
      <c r="J576" s="32"/>
      <c r="K576" s="32"/>
      <c r="L576" s="30">
        <f t="shared" si="8"/>
        <v>2</v>
      </c>
    </row>
    <row r="577" spans="1:12">
      <c r="A577" s="27" t="s">
        <v>509</v>
      </c>
      <c r="B577" s="30">
        <v>2</v>
      </c>
      <c r="C577" s="32"/>
      <c r="D577" s="30">
        <v>1</v>
      </c>
      <c r="E577" s="32"/>
      <c r="F577" s="32"/>
      <c r="G577" s="32"/>
      <c r="H577" s="32"/>
      <c r="I577" s="32"/>
      <c r="J577" s="32"/>
      <c r="K577" s="32"/>
      <c r="L577" s="30">
        <f t="shared" si="8"/>
        <v>3</v>
      </c>
    </row>
    <row r="578" spans="1:12">
      <c r="A578" s="27" t="s">
        <v>594</v>
      </c>
      <c r="B578" s="30"/>
      <c r="C578" s="30">
        <v>1</v>
      </c>
      <c r="D578" s="32"/>
      <c r="E578" s="32"/>
      <c r="F578" s="32"/>
      <c r="G578" s="32"/>
      <c r="H578" s="32"/>
      <c r="I578" s="32"/>
      <c r="J578" s="32"/>
      <c r="K578" s="32"/>
      <c r="L578" s="30">
        <f t="shared" si="8"/>
        <v>1</v>
      </c>
    </row>
    <row r="579" spans="1:12">
      <c r="A579" s="27" t="s">
        <v>473</v>
      </c>
      <c r="B579" s="30"/>
      <c r="C579" s="32"/>
      <c r="D579" s="30">
        <v>1</v>
      </c>
      <c r="E579" s="32"/>
      <c r="F579" s="32"/>
      <c r="G579" s="32"/>
      <c r="H579" s="32"/>
      <c r="I579" s="32"/>
      <c r="J579" s="32"/>
      <c r="K579" s="32"/>
      <c r="L579" s="30">
        <f t="shared" ref="L579:L642" si="9">SUM(B579:K579)</f>
        <v>1</v>
      </c>
    </row>
    <row r="580" spans="1:12">
      <c r="A580" s="27" t="s">
        <v>21</v>
      </c>
      <c r="B580" s="30"/>
      <c r="C580" s="32"/>
      <c r="D580" s="32"/>
      <c r="E580" s="32"/>
      <c r="F580" s="32"/>
      <c r="G580" s="32"/>
      <c r="H580" s="32"/>
      <c r="I580" s="32"/>
      <c r="J580" s="30">
        <v>1</v>
      </c>
      <c r="K580" s="32"/>
      <c r="L580" s="30">
        <f t="shared" si="9"/>
        <v>1</v>
      </c>
    </row>
    <row r="581" spans="1:12">
      <c r="A581" s="27" t="s">
        <v>29</v>
      </c>
      <c r="B581" s="30"/>
      <c r="C581" s="32"/>
      <c r="D581" s="32"/>
      <c r="E581" s="32"/>
      <c r="F581" s="32"/>
      <c r="G581" s="32"/>
      <c r="H581" s="32"/>
      <c r="I581" s="30">
        <v>1</v>
      </c>
      <c r="J581" s="32"/>
      <c r="K581" s="32"/>
      <c r="L581" s="30">
        <f t="shared" si="9"/>
        <v>1</v>
      </c>
    </row>
    <row r="582" spans="1:12">
      <c r="A582" s="27" t="s">
        <v>33</v>
      </c>
      <c r="B582" s="30"/>
      <c r="C582" s="32"/>
      <c r="D582" s="32"/>
      <c r="E582" s="32"/>
      <c r="F582" s="32"/>
      <c r="G582" s="32"/>
      <c r="H582" s="30">
        <v>1</v>
      </c>
      <c r="I582" s="32"/>
      <c r="J582" s="32"/>
      <c r="K582" s="32"/>
      <c r="L582" s="30">
        <f t="shared" si="9"/>
        <v>1</v>
      </c>
    </row>
    <row r="583" spans="1:12">
      <c r="A583" s="27" t="s">
        <v>161</v>
      </c>
      <c r="B583" s="30"/>
      <c r="C583" s="30">
        <v>1</v>
      </c>
      <c r="D583" s="32"/>
      <c r="E583" s="32"/>
      <c r="F583" s="32"/>
      <c r="G583" s="32"/>
      <c r="H583" s="32"/>
      <c r="I583" s="32"/>
      <c r="J583" s="32"/>
      <c r="K583" s="32"/>
      <c r="L583" s="30">
        <f t="shared" si="9"/>
        <v>1</v>
      </c>
    </row>
    <row r="584" spans="1:12">
      <c r="A584" s="27" t="s">
        <v>530</v>
      </c>
      <c r="B584" s="30">
        <v>1</v>
      </c>
      <c r="C584" s="30">
        <v>1</v>
      </c>
      <c r="D584" s="32"/>
      <c r="E584" s="32"/>
      <c r="F584" s="32"/>
      <c r="G584" s="32"/>
      <c r="H584" s="32"/>
      <c r="I584" s="32"/>
      <c r="J584" s="32"/>
      <c r="K584" s="32"/>
      <c r="L584" s="30">
        <f t="shared" si="9"/>
        <v>2</v>
      </c>
    </row>
    <row r="585" spans="1:12">
      <c r="A585" s="29" t="s">
        <v>675</v>
      </c>
      <c r="B585" s="30">
        <v>1</v>
      </c>
      <c r="C585" s="32"/>
      <c r="D585" s="32"/>
      <c r="E585" s="32"/>
      <c r="F585" s="32"/>
      <c r="G585" s="32"/>
      <c r="H585" s="32"/>
      <c r="I585" s="32"/>
      <c r="J585" s="32"/>
      <c r="K585" s="32"/>
      <c r="L585" s="30">
        <f t="shared" si="9"/>
        <v>1</v>
      </c>
    </row>
    <row r="586" spans="1:12">
      <c r="A586" s="27" t="s">
        <v>295</v>
      </c>
      <c r="B586" s="30"/>
      <c r="C586" s="30">
        <v>1</v>
      </c>
      <c r="D586" s="30">
        <v>1</v>
      </c>
      <c r="E586" s="32"/>
      <c r="F586" s="32"/>
      <c r="G586" s="32"/>
      <c r="H586" s="32"/>
      <c r="I586" s="32"/>
      <c r="J586" s="32"/>
      <c r="K586" s="32"/>
      <c r="L586" s="30">
        <f t="shared" si="9"/>
        <v>2</v>
      </c>
    </row>
    <row r="587" spans="1:12">
      <c r="A587" s="27" t="s">
        <v>304</v>
      </c>
      <c r="B587" s="30"/>
      <c r="C587" s="32"/>
      <c r="D587" s="32"/>
      <c r="E587" s="30">
        <v>1</v>
      </c>
      <c r="F587" s="32"/>
      <c r="G587" s="32"/>
      <c r="H587" s="32"/>
      <c r="I587" s="32"/>
      <c r="J587" s="32"/>
      <c r="K587" s="32"/>
      <c r="L587" s="30">
        <f t="shared" si="9"/>
        <v>1</v>
      </c>
    </row>
    <row r="588" spans="1:12">
      <c r="A588" s="29" t="s">
        <v>32</v>
      </c>
      <c r="B588" s="30"/>
      <c r="C588" s="32"/>
      <c r="D588" s="32"/>
      <c r="E588" s="32"/>
      <c r="F588" s="32"/>
      <c r="G588" s="30">
        <v>1</v>
      </c>
      <c r="H588" s="32"/>
      <c r="I588" s="32"/>
      <c r="J588" s="32"/>
      <c r="K588" s="32"/>
      <c r="L588" s="30">
        <f t="shared" si="9"/>
        <v>1</v>
      </c>
    </row>
    <row r="589" spans="1:12">
      <c r="A589" s="27" t="s">
        <v>315</v>
      </c>
      <c r="B589" s="30"/>
      <c r="C589" s="32"/>
      <c r="D589" s="32"/>
      <c r="E589" s="32"/>
      <c r="F589" s="30">
        <v>1</v>
      </c>
      <c r="G589" s="32"/>
      <c r="H589" s="32"/>
      <c r="I589" s="32"/>
      <c r="J589" s="32"/>
      <c r="K589" s="32"/>
      <c r="L589" s="30">
        <f t="shared" si="9"/>
        <v>1</v>
      </c>
    </row>
    <row r="590" spans="1:12">
      <c r="A590" s="29" t="s">
        <v>34</v>
      </c>
      <c r="B590" s="30"/>
      <c r="C590" s="32"/>
      <c r="D590" s="32"/>
      <c r="E590" s="32"/>
      <c r="F590" s="32"/>
      <c r="G590" s="30">
        <v>1</v>
      </c>
      <c r="H590" s="32"/>
      <c r="I590" s="32"/>
      <c r="J590" s="32"/>
      <c r="K590" s="32"/>
      <c r="L590" s="30">
        <f t="shared" si="9"/>
        <v>1</v>
      </c>
    </row>
    <row r="591" spans="1:12">
      <c r="A591" s="27" t="s">
        <v>403</v>
      </c>
      <c r="B591" s="30"/>
      <c r="C591" s="30">
        <v>1</v>
      </c>
      <c r="D591" s="32"/>
      <c r="E591" s="32"/>
      <c r="F591" s="32"/>
      <c r="G591" s="32"/>
      <c r="H591" s="32"/>
      <c r="I591" s="32"/>
      <c r="J591" s="32"/>
      <c r="K591" s="32"/>
      <c r="L591" s="30">
        <f t="shared" si="9"/>
        <v>1</v>
      </c>
    </row>
    <row r="592" spans="1:12">
      <c r="A592" s="29" t="s">
        <v>56</v>
      </c>
      <c r="B592" s="30"/>
      <c r="C592" s="32"/>
      <c r="D592" s="32"/>
      <c r="E592" s="32"/>
      <c r="F592" s="32"/>
      <c r="G592" s="30">
        <v>1</v>
      </c>
      <c r="H592" s="32"/>
      <c r="I592" s="32"/>
      <c r="J592" s="32"/>
      <c r="K592" s="32"/>
      <c r="L592" s="30">
        <f t="shared" si="9"/>
        <v>1</v>
      </c>
    </row>
    <row r="593" spans="1:12">
      <c r="A593" s="29" t="s">
        <v>396</v>
      </c>
      <c r="B593" s="30">
        <v>1</v>
      </c>
      <c r="C593" s="32"/>
      <c r="D593" s="32"/>
      <c r="E593" s="32"/>
      <c r="F593" s="32"/>
      <c r="G593" s="32"/>
      <c r="H593" s="32"/>
      <c r="I593" s="32"/>
      <c r="J593" s="32"/>
      <c r="K593" s="32"/>
      <c r="L593" s="30">
        <f t="shared" si="9"/>
        <v>1</v>
      </c>
    </row>
    <row r="594" spans="1:12">
      <c r="A594" s="29" t="s">
        <v>136</v>
      </c>
      <c r="B594" s="30">
        <v>1</v>
      </c>
      <c r="C594" s="32"/>
      <c r="D594" s="32"/>
      <c r="E594" s="32"/>
      <c r="F594" s="32"/>
      <c r="G594" s="32"/>
      <c r="H594" s="32"/>
      <c r="I594" s="32"/>
      <c r="J594" s="32"/>
      <c r="K594" s="32"/>
      <c r="L594" s="30">
        <f t="shared" si="9"/>
        <v>1</v>
      </c>
    </row>
    <row r="595" spans="1:12">
      <c r="A595" s="27" t="s">
        <v>506</v>
      </c>
      <c r="B595" s="30">
        <v>4</v>
      </c>
      <c r="C595" s="30">
        <v>4</v>
      </c>
      <c r="D595" s="32"/>
      <c r="E595" s="32"/>
      <c r="F595" s="32"/>
      <c r="G595" s="32"/>
      <c r="H595" s="32"/>
      <c r="I595" s="32"/>
      <c r="J595" s="32"/>
      <c r="K595" s="32"/>
      <c r="L595" s="30">
        <f t="shared" si="9"/>
        <v>8</v>
      </c>
    </row>
    <row r="596" spans="1:12">
      <c r="A596" s="27" t="s">
        <v>621</v>
      </c>
      <c r="B596" s="30"/>
      <c r="C596" s="30">
        <v>1</v>
      </c>
      <c r="D596" s="32"/>
      <c r="E596" s="32"/>
      <c r="F596" s="32"/>
      <c r="G596" s="32"/>
      <c r="H596" s="32"/>
      <c r="I596" s="32"/>
      <c r="J596" s="32"/>
      <c r="K596" s="32"/>
      <c r="L596" s="30">
        <f t="shared" si="9"/>
        <v>1</v>
      </c>
    </row>
    <row r="597" spans="1:12">
      <c r="A597" s="29" t="s">
        <v>619</v>
      </c>
      <c r="B597" s="30">
        <v>1</v>
      </c>
      <c r="C597" s="32"/>
      <c r="D597" s="32"/>
      <c r="E597" s="32"/>
      <c r="F597" s="32"/>
      <c r="G597" s="32"/>
      <c r="H597" s="32"/>
      <c r="I597" s="32"/>
      <c r="J597" s="32"/>
      <c r="K597" s="32"/>
      <c r="L597" s="30">
        <f t="shared" si="9"/>
        <v>1</v>
      </c>
    </row>
    <row r="598" spans="1:12">
      <c r="A598" s="29" t="s">
        <v>622</v>
      </c>
      <c r="B598" s="30">
        <v>1</v>
      </c>
      <c r="C598" s="32"/>
      <c r="D598" s="32"/>
      <c r="E598" s="32"/>
      <c r="F598" s="32"/>
      <c r="G598" s="32"/>
      <c r="H598" s="32"/>
      <c r="I598" s="32"/>
      <c r="J598" s="32"/>
      <c r="K598" s="32"/>
      <c r="L598" s="30">
        <f t="shared" si="9"/>
        <v>1</v>
      </c>
    </row>
    <row r="599" spans="1:12">
      <c r="A599" s="29" t="s">
        <v>276</v>
      </c>
      <c r="B599" s="30">
        <v>1</v>
      </c>
      <c r="C599" s="32"/>
      <c r="D599" s="32"/>
      <c r="E599" s="32"/>
      <c r="F599" s="32"/>
      <c r="G599" s="32"/>
      <c r="H599" s="32"/>
      <c r="I599" s="32"/>
      <c r="J599" s="32"/>
      <c r="K599" s="32"/>
      <c r="L599" s="30">
        <f t="shared" si="9"/>
        <v>1</v>
      </c>
    </row>
    <row r="600" spans="1:12">
      <c r="A600" s="29" t="s">
        <v>275</v>
      </c>
      <c r="B600" s="30">
        <v>1</v>
      </c>
      <c r="C600" s="32"/>
      <c r="D600" s="32"/>
      <c r="E600" s="32"/>
      <c r="F600" s="32"/>
      <c r="G600" s="32"/>
      <c r="H600" s="32"/>
      <c r="I600" s="32"/>
      <c r="J600" s="32"/>
      <c r="K600" s="32"/>
      <c r="L600" s="30">
        <f t="shared" si="9"/>
        <v>1</v>
      </c>
    </row>
    <row r="601" spans="1:12">
      <c r="A601" s="29" t="s">
        <v>765</v>
      </c>
      <c r="B601" s="30">
        <v>1</v>
      </c>
      <c r="C601" s="32"/>
      <c r="D601" s="32"/>
      <c r="E601" s="32"/>
      <c r="F601" s="32"/>
      <c r="G601" s="32"/>
      <c r="H601" s="32"/>
      <c r="I601" s="32"/>
      <c r="J601" s="32"/>
      <c r="K601" s="32"/>
      <c r="L601" s="30">
        <f t="shared" si="9"/>
        <v>1</v>
      </c>
    </row>
    <row r="602" spans="1:12">
      <c r="A602" s="29" t="s">
        <v>588</v>
      </c>
      <c r="B602" s="30">
        <v>1</v>
      </c>
      <c r="C602" s="32"/>
      <c r="D602" s="32"/>
      <c r="E602" s="32"/>
      <c r="F602" s="32"/>
      <c r="G602" s="32"/>
      <c r="H602" s="32"/>
      <c r="I602" s="32"/>
      <c r="J602" s="32"/>
      <c r="K602" s="32"/>
      <c r="L602" s="30">
        <f t="shared" si="9"/>
        <v>1</v>
      </c>
    </row>
    <row r="603" spans="1:12">
      <c r="A603" s="29" t="s">
        <v>523</v>
      </c>
      <c r="B603" s="30">
        <v>1</v>
      </c>
      <c r="C603" s="32"/>
      <c r="D603" s="32"/>
      <c r="E603" s="32"/>
      <c r="F603" s="32"/>
      <c r="G603" s="32"/>
      <c r="H603" s="32"/>
      <c r="I603" s="32"/>
      <c r="J603" s="32"/>
      <c r="K603" s="32"/>
      <c r="L603" s="30">
        <f t="shared" si="9"/>
        <v>1</v>
      </c>
    </row>
    <row r="604" spans="1:12">
      <c r="A604" s="27" t="s">
        <v>758</v>
      </c>
      <c r="B604" s="30">
        <v>1</v>
      </c>
      <c r="C604" s="30">
        <v>1</v>
      </c>
      <c r="D604" s="32"/>
      <c r="E604" s="32"/>
      <c r="F604" s="32"/>
      <c r="G604" s="32"/>
      <c r="H604" s="32"/>
      <c r="I604" s="32"/>
      <c r="J604" s="32"/>
      <c r="K604" s="32"/>
      <c r="L604" s="30">
        <f t="shared" si="9"/>
        <v>2</v>
      </c>
    </row>
    <row r="605" spans="1:12">
      <c r="A605" s="27" t="s">
        <v>757</v>
      </c>
      <c r="B605" s="30">
        <v>1</v>
      </c>
      <c r="C605" s="30">
        <v>1</v>
      </c>
      <c r="D605" s="30">
        <v>1</v>
      </c>
      <c r="E605" s="32"/>
      <c r="F605" s="32"/>
      <c r="G605" s="32"/>
      <c r="H605" s="32"/>
      <c r="I605" s="32"/>
      <c r="J605" s="32"/>
      <c r="K605" s="32"/>
      <c r="L605" s="30">
        <f t="shared" si="9"/>
        <v>3</v>
      </c>
    </row>
    <row r="606" spans="1:12">
      <c r="A606" s="27" t="s">
        <v>550</v>
      </c>
      <c r="B606" s="30"/>
      <c r="C606" s="30">
        <v>1</v>
      </c>
      <c r="D606" s="30">
        <v>3</v>
      </c>
      <c r="E606" s="32"/>
      <c r="F606" s="32"/>
      <c r="G606" s="32"/>
      <c r="H606" s="32"/>
      <c r="I606" s="32"/>
      <c r="J606" s="32"/>
      <c r="K606" s="32"/>
      <c r="L606" s="30">
        <f t="shared" si="9"/>
        <v>4</v>
      </c>
    </row>
    <row r="607" spans="1:12">
      <c r="A607" s="27" t="s">
        <v>508</v>
      </c>
      <c r="B607" s="30"/>
      <c r="C607" s="30">
        <v>2</v>
      </c>
      <c r="D607" s="32"/>
      <c r="E607" s="32"/>
      <c r="F607" s="32"/>
      <c r="G607" s="32"/>
      <c r="H607" s="32"/>
      <c r="I607" s="32"/>
      <c r="J607" s="32"/>
      <c r="K607" s="32"/>
      <c r="L607" s="30">
        <f t="shared" si="9"/>
        <v>2</v>
      </c>
    </row>
    <row r="608" spans="1:12">
      <c r="A608" s="27" t="s">
        <v>581</v>
      </c>
      <c r="B608" s="30"/>
      <c r="C608" s="32"/>
      <c r="D608" s="32"/>
      <c r="E608" s="32"/>
      <c r="F608" s="30">
        <v>1</v>
      </c>
      <c r="G608" s="32"/>
      <c r="H608" s="32"/>
      <c r="I608" s="32"/>
      <c r="J608" s="32"/>
      <c r="K608" s="32"/>
      <c r="L608" s="30">
        <f t="shared" si="9"/>
        <v>1</v>
      </c>
    </row>
    <row r="609" spans="1:12">
      <c r="A609" s="27" t="s">
        <v>383</v>
      </c>
      <c r="B609" s="30"/>
      <c r="C609" s="32"/>
      <c r="D609" s="30">
        <v>1</v>
      </c>
      <c r="E609" s="32"/>
      <c r="F609" s="32"/>
      <c r="G609" s="32"/>
      <c r="H609" s="32"/>
      <c r="I609" s="32"/>
      <c r="J609" s="32"/>
      <c r="K609" s="32"/>
      <c r="L609" s="30">
        <f t="shared" si="9"/>
        <v>1</v>
      </c>
    </row>
    <row r="610" spans="1:12">
      <c r="A610" s="27" t="s">
        <v>214</v>
      </c>
      <c r="B610" s="30"/>
      <c r="C610" s="32"/>
      <c r="D610" s="32"/>
      <c r="E610" s="32"/>
      <c r="F610" s="30">
        <v>1</v>
      </c>
      <c r="G610" s="32"/>
      <c r="H610" s="32"/>
      <c r="I610" s="32"/>
      <c r="J610" s="32"/>
      <c r="K610" s="32"/>
      <c r="L610" s="30">
        <f t="shared" si="9"/>
        <v>1</v>
      </c>
    </row>
    <row r="611" spans="1:12">
      <c r="A611" s="27" t="s">
        <v>189</v>
      </c>
      <c r="B611" s="30"/>
      <c r="C611" s="30">
        <v>2</v>
      </c>
      <c r="D611" s="30">
        <v>2</v>
      </c>
      <c r="E611" s="32"/>
      <c r="F611" s="32"/>
      <c r="G611" s="32"/>
      <c r="H611" s="32"/>
      <c r="I611" s="32"/>
      <c r="J611" s="32"/>
      <c r="K611" s="32"/>
      <c r="L611" s="30">
        <f t="shared" si="9"/>
        <v>4</v>
      </c>
    </row>
    <row r="612" spans="1:12">
      <c r="A612" s="27" t="s">
        <v>265</v>
      </c>
      <c r="B612" s="30"/>
      <c r="C612" s="32"/>
      <c r="D612" s="32"/>
      <c r="E612" s="30">
        <v>1</v>
      </c>
      <c r="F612" s="30">
        <v>1</v>
      </c>
      <c r="G612" s="32"/>
      <c r="H612" s="32"/>
      <c r="I612" s="32"/>
      <c r="J612" s="32"/>
      <c r="K612" s="32"/>
      <c r="L612" s="30">
        <f t="shared" si="9"/>
        <v>2</v>
      </c>
    </row>
    <row r="613" spans="1:12">
      <c r="A613" s="27" t="s">
        <v>197</v>
      </c>
      <c r="B613" s="30"/>
      <c r="C613" s="32"/>
      <c r="D613" s="32"/>
      <c r="E613" s="30">
        <v>1</v>
      </c>
      <c r="F613" s="30">
        <v>1</v>
      </c>
      <c r="G613" s="32"/>
      <c r="H613" s="32"/>
      <c r="I613" s="32"/>
      <c r="J613" s="32"/>
      <c r="K613" s="32"/>
      <c r="L613" s="30">
        <f t="shared" si="9"/>
        <v>2</v>
      </c>
    </row>
    <row r="614" spans="1:12">
      <c r="A614" s="29" t="s">
        <v>27</v>
      </c>
      <c r="B614" s="30"/>
      <c r="C614" s="32"/>
      <c r="D614" s="32"/>
      <c r="E614" s="32"/>
      <c r="F614" s="32"/>
      <c r="G614" s="30">
        <v>1</v>
      </c>
      <c r="H614" s="32"/>
      <c r="I614" s="32"/>
      <c r="J614" s="32"/>
      <c r="K614" s="32"/>
      <c r="L614" s="30">
        <f t="shared" si="9"/>
        <v>1</v>
      </c>
    </row>
    <row r="615" spans="1:12">
      <c r="A615" s="27" t="s">
        <v>229</v>
      </c>
      <c r="B615" s="30"/>
      <c r="C615" s="32"/>
      <c r="D615" s="32"/>
      <c r="E615" s="32"/>
      <c r="F615" s="30">
        <v>1</v>
      </c>
      <c r="G615" s="32"/>
      <c r="H615" s="32"/>
      <c r="I615" s="32"/>
      <c r="J615" s="32"/>
      <c r="K615" s="32"/>
      <c r="L615" s="30">
        <f t="shared" si="9"/>
        <v>1</v>
      </c>
    </row>
    <row r="616" spans="1:12">
      <c r="A616" s="29" t="s">
        <v>28</v>
      </c>
      <c r="B616" s="30"/>
      <c r="C616" s="32"/>
      <c r="D616" s="32"/>
      <c r="E616" s="32"/>
      <c r="F616" s="32"/>
      <c r="G616" s="30">
        <v>1</v>
      </c>
      <c r="H616" s="32"/>
      <c r="I616" s="32"/>
      <c r="J616" s="32"/>
      <c r="K616" s="32"/>
      <c r="L616" s="30">
        <f t="shared" si="9"/>
        <v>1</v>
      </c>
    </row>
    <row r="617" spans="1:12">
      <c r="A617" s="27" t="s">
        <v>134</v>
      </c>
      <c r="B617" s="30"/>
      <c r="C617" s="30">
        <v>1</v>
      </c>
      <c r="D617" s="32"/>
      <c r="E617" s="32"/>
      <c r="F617" s="32"/>
      <c r="G617" s="32"/>
      <c r="H617" s="32"/>
      <c r="I617" s="32"/>
      <c r="J617" s="32"/>
      <c r="K617" s="32"/>
      <c r="L617" s="30">
        <f t="shared" si="9"/>
        <v>1</v>
      </c>
    </row>
    <row r="618" spans="1:12">
      <c r="A618" s="29" t="s">
        <v>526</v>
      </c>
      <c r="B618" s="30">
        <v>2</v>
      </c>
      <c r="C618" s="32"/>
      <c r="D618" s="32"/>
      <c r="E618" s="32"/>
      <c r="F618" s="32"/>
      <c r="G618" s="32"/>
      <c r="H618" s="32"/>
      <c r="I618" s="32"/>
      <c r="J618" s="32"/>
      <c r="K618" s="32"/>
      <c r="L618" s="30">
        <f t="shared" si="9"/>
        <v>2</v>
      </c>
    </row>
    <row r="619" spans="1:12">
      <c r="A619" s="29" t="s">
        <v>431</v>
      </c>
      <c r="B619" s="30">
        <v>5</v>
      </c>
      <c r="C619" s="32"/>
      <c r="D619" s="32"/>
      <c r="E619" s="32"/>
      <c r="F619" s="32"/>
      <c r="G619" s="32"/>
      <c r="H619" s="32"/>
      <c r="I619" s="32"/>
      <c r="J619" s="32"/>
      <c r="K619" s="32"/>
      <c r="L619" s="30">
        <f t="shared" si="9"/>
        <v>5</v>
      </c>
    </row>
    <row r="620" spans="1:12">
      <c r="A620" s="27" t="s">
        <v>215</v>
      </c>
      <c r="B620" s="30"/>
      <c r="C620" s="32"/>
      <c r="D620" s="32"/>
      <c r="E620" s="30">
        <v>1</v>
      </c>
      <c r="F620" s="32"/>
      <c r="G620" s="32"/>
      <c r="H620" s="32"/>
      <c r="I620" s="32"/>
      <c r="J620" s="32"/>
      <c r="K620" s="32"/>
      <c r="L620" s="30">
        <f t="shared" si="9"/>
        <v>1</v>
      </c>
    </row>
    <row r="621" spans="1:12">
      <c r="A621" s="27" t="s">
        <v>179</v>
      </c>
      <c r="B621" s="30"/>
      <c r="C621" s="32"/>
      <c r="D621" s="32"/>
      <c r="E621" s="30">
        <v>1</v>
      </c>
      <c r="F621" s="30">
        <v>1</v>
      </c>
      <c r="G621" s="32"/>
      <c r="H621" s="32"/>
      <c r="I621" s="32"/>
      <c r="J621" s="32"/>
      <c r="K621" s="32"/>
      <c r="L621" s="30">
        <f t="shared" si="9"/>
        <v>2</v>
      </c>
    </row>
    <row r="622" spans="1:12">
      <c r="A622" s="27" t="s">
        <v>148</v>
      </c>
      <c r="B622" s="30"/>
      <c r="C622" s="32"/>
      <c r="D622" s="30">
        <v>1</v>
      </c>
      <c r="E622" s="32"/>
      <c r="F622" s="32"/>
      <c r="G622" s="32"/>
      <c r="H622" s="32"/>
      <c r="I622" s="32"/>
      <c r="J622" s="32"/>
      <c r="K622" s="32"/>
      <c r="L622" s="30">
        <f t="shared" si="9"/>
        <v>1</v>
      </c>
    </row>
    <row r="623" spans="1:12">
      <c r="A623" s="29" t="s">
        <v>209</v>
      </c>
      <c r="B623" s="30">
        <v>1</v>
      </c>
      <c r="C623" s="32"/>
      <c r="D623" s="32"/>
      <c r="E623" s="32"/>
      <c r="F623" s="32"/>
      <c r="G623" s="32"/>
      <c r="H623" s="32"/>
      <c r="I623" s="32"/>
      <c r="J623" s="32"/>
      <c r="K623" s="32"/>
      <c r="L623" s="30">
        <f t="shared" si="9"/>
        <v>1</v>
      </c>
    </row>
    <row r="624" spans="1:12">
      <c r="A624" s="27" t="s">
        <v>157</v>
      </c>
      <c r="B624" s="30"/>
      <c r="C624" s="32"/>
      <c r="D624" s="30">
        <v>1</v>
      </c>
      <c r="E624" s="32"/>
      <c r="F624" s="32"/>
      <c r="G624" s="32"/>
      <c r="H624" s="32"/>
      <c r="I624" s="32"/>
      <c r="J624" s="32"/>
      <c r="K624" s="32"/>
      <c r="L624" s="30">
        <f t="shared" si="9"/>
        <v>1</v>
      </c>
    </row>
    <row r="625" spans="1:12">
      <c r="A625" s="27" t="s">
        <v>277</v>
      </c>
      <c r="B625" s="30"/>
      <c r="C625" s="32"/>
      <c r="D625" s="32"/>
      <c r="E625" s="30">
        <v>1</v>
      </c>
      <c r="F625" s="30">
        <v>1</v>
      </c>
      <c r="G625" s="32"/>
      <c r="H625" s="32"/>
      <c r="I625" s="32"/>
      <c r="J625" s="32"/>
      <c r="K625" s="32"/>
      <c r="L625" s="30">
        <f t="shared" si="9"/>
        <v>2</v>
      </c>
    </row>
    <row r="626" spans="1:12">
      <c r="A626" s="29" t="s">
        <v>507</v>
      </c>
      <c r="B626" s="30">
        <v>4</v>
      </c>
      <c r="C626" s="32"/>
      <c r="D626" s="32"/>
      <c r="E626" s="32"/>
      <c r="F626" s="32"/>
      <c r="G626" s="32"/>
      <c r="H626" s="32"/>
      <c r="I626" s="32"/>
      <c r="J626" s="32"/>
      <c r="K626" s="32"/>
      <c r="L626" s="30">
        <f t="shared" si="9"/>
        <v>4</v>
      </c>
    </row>
    <row r="627" spans="1:12">
      <c r="A627" s="27" t="s">
        <v>948</v>
      </c>
      <c r="B627" s="30"/>
      <c r="C627" s="32"/>
      <c r="D627" s="32"/>
      <c r="E627" s="30">
        <v>1</v>
      </c>
      <c r="F627" s="32"/>
      <c r="G627" s="32"/>
      <c r="H627" s="32"/>
      <c r="I627" s="32"/>
      <c r="J627" s="32"/>
      <c r="K627" s="32"/>
      <c r="L627" s="30">
        <f t="shared" si="9"/>
        <v>1</v>
      </c>
    </row>
    <row r="628" spans="1:12">
      <c r="A628" s="27" t="s">
        <v>172</v>
      </c>
      <c r="B628" s="30"/>
      <c r="C628" s="32"/>
      <c r="D628" s="32"/>
      <c r="E628" s="30">
        <v>1</v>
      </c>
      <c r="F628" s="32"/>
      <c r="G628" s="32"/>
      <c r="H628" s="32"/>
      <c r="I628" s="32"/>
      <c r="J628" s="32"/>
      <c r="K628" s="32"/>
      <c r="L628" s="30">
        <f t="shared" si="9"/>
        <v>1</v>
      </c>
    </row>
    <row r="629" spans="1:12">
      <c r="A629" s="29" t="s">
        <v>560</v>
      </c>
      <c r="B629" s="30">
        <v>1</v>
      </c>
      <c r="C629" s="32"/>
      <c r="D629" s="32"/>
      <c r="E629" s="32"/>
      <c r="F629" s="32"/>
      <c r="G629" s="32"/>
      <c r="H629" s="32"/>
      <c r="I629" s="32"/>
      <c r="J629" s="32"/>
      <c r="K629" s="32"/>
      <c r="L629" s="30">
        <f t="shared" si="9"/>
        <v>1</v>
      </c>
    </row>
    <row r="630" spans="1:12">
      <c r="A630" s="27" t="s">
        <v>226</v>
      </c>
      <c r="B630" s="30">
        <v>5</v>
      </c>
      <c r="C630" s="30">
        <v>4</v>
      </c>
      <c r="D630" s="32"/>
      <c r="E630" s="32"/>
      <c r="F630" s="32"/>
      <c r="G630" s="32"/>
      <c r="H630" s="32"/>
      <c r="I630" s="32"/>
      <c r="J630" s="32"/>
      <c r="K630" s="32"/>
      <c r="L630" s="30">
        <f t="shared" si="9"/>
        <v>9</v>
      </c>
    </row>
    <row r="631" spans="1:12">
      <c r="A631" s="27" t="s">
        <v>195</v>
      </c>
      <c r="B631" s="30"/>
      <c r="C631" s="30">
        <v>1</v>
      </c>
      <c r="D631" s="30">
        <v>1</v>
      </c>
      <c r="E631" s="32"/>
      <c r="F631" s="32"/>
      <c r="G631" s="32"/>
      <c r="H631" s="32"/>
      <c r="I631" s="32"/>
      <c r="J631" s="32"/>
      <c r="K631" s="32"/>
      <c r="L631" s="30">
        <f t="shared" si="9"/>
        <v>2</v>
      </c>
    </row>
    <row r="632" spans="1:12">
      <c r="A632" s="29" t="s">
        <v>210</v>
      </c>
      <c r="B632" s="30">
        <v>1</v>
      </c>
      <c r="C632" s="32"/>
      <c r="D632" s="32"/>
      <c r="E632" s="32"/>
      <c r="F632" s="32"/>
      <c r="G632" s="32"/>
      <c r="H632" s="32"/>
      <c r="I632" s="32"/>
      <c r="J632" s="32"/>
      <c r="K632" s="32"/>
      <c r="L632" s="30">
        <f t="shared" si="9"/>
        <v>1</v>
      </c>
    </row>
    <row r="633" spans="1:12">
      <c r="A633" s="27" t="s">
        <v>120</v>
      </c>
      <c r="B633" s="30"/>
      <c r="C633" s="32"/>
      <c r="D633" s="32"/>
      <c r="E633" s="32"/>
      <c r="F633" s="30">
        <v>1</v>
      </c>
      <c r="G633" s="32"/>
      <c r="H633" s="32"/>
      <c r="I633" s="32"/>
      <c r="J633" s="32"/>
      <c r="K633" s="32"/>
      <c r="L633" s="30">
        <f t="shared" si="9"/>
        <v>1</v>
      </c>
    </row>
    <row r="634" spans="1:12">
      <c r="A634" s="27" t="s">
        <v>130</v>
      </c>
      <c r="B634" s="30">
        <v>1</v>
      </c>
      <c r="C634" s="32"/>
      <c r="D634" s="30">
        <v>1</v>
      </c>
      <c r="E634" s="32"/>
      <c r="F634" s="32"/>
      <c r="G634" s="32"/>
      <c r="H634" s="32"/>
      <c r="I634" s="32"/>
      <c r="J634" s="32"/>
      <c r="K634" s="32"/>
      <c r="L634" s="30">
        <f t="shared" si="9"/>
        <v>2</v>
      </c>
    </row>
    <row r="635" spans="1:12">
      <c r="A635" s="27" t="s">
        <v>137</v>
      </c>
      <c r="B635" s="30"/>
      <c r="C635" s="30">
        <v>2</v>
      </c>
      <c r="D635" s="30">
        <v>1</v>
      </c>
      <c r="E635" s="32"/>
      <c r="F635" s="32"/>
      <c r="G635" s="32"/>
      <c r="H635" s="32"/>
      <c r="I635" s="32"/>
      <c r="J635" s="32"/>
      <c r="K635" s="32"/>
      <c r="L635" s="30">
        <f t="shared" si="9"/>
        <v>3</v>
      </c>
    </row>
    <row r="636" spans="1:12">
      <c r="A636" s="27" t="s">
        <v>274</v>
      </c>
      <c r="B636" s="30">
        <v>3</v>
      </c>
      <c r="C636" s="30">
        <v>1</v>
      </c>
      <c r="D636" s="32"/>
      <c r="E636" s="32"/>
      <c r="F636" s="32"/>
      <c r="G636" s="32"/>
      <c r="H636" s="32"/>
      <c r="I636" s="32"/>
      <c r="J636" s="32"/>
      <c r="K636" s="32"/>
      <c r="L636" s="30">
        <f t="shared" si="9"/>
        <v>4</v>
      </c>
    </row>
    <row r="637" spans="1:12">
      <c r="A637" s="27" t="s">
        <v>164</v>
      </c>
      <c r="B637" s="30"/>
      <c r="C637" s="32"/>
      <c r="D637" s="32"/>
      <c r="E637" s="32"/>
      <c r="F637" s="30">
        <v>1</v>
      </c>
      <c r="G637" s="32"/>
      <c r="H637" s="32"/>
      <c r="I637" s="32"/>
      <c r="J637" s="32"/>
      <c r="K637" s="32"/>
      <c r="L637" s="30">
        <f t="shared" si="9"/>
        <v>1</v>
      </c>
    </row>
    <row r="638" spans="1:12">
      <c r="A638" s="27" t="s">
        <v>284</v>
      </c>
      <c r="B638" s="30"/>
      <c r="C638" s="30">
        <v>1</v>
      </c>
      <c r="D638" s="30">
        <v>1</v>
      </c>
      <c r="E638" s="32"/>
      <c r="F638" s="32"/>
      <c r="G638" s="32"/>
      <c r="H638" s="32"/>
      <c r="I638" s="32"/>
      <c r="J638" s="32"/>
      <c r="K638" s="32"/>
      <c r="L638" s="30">
        <f t="shared" si="9"/>
        <v>2</v>
      </c>
    </row>
    <row r="639" spans="1:12">
      <c r="A639" s="27" t="s">
        <v>117</v>
      </c>
      <c r="B639" s="30">
        <v>3</v>
      </c>
      <c r="C639" s="30">
        <v>2</v>
      </c>
      <c r="D639" s="30">
        <v>2</v>
      </c>
      <c r="E639" s="32"/>
      <c r="F639" s="32"/>
      <c r="G639" s="32"/>
      <c r="H639" s="32"/>
      <c r="I639" s="32"/>
      <c r="J639" s="32"/>
      <c r="K639" s="32"/>
      <c r="L639" s="30">
        <f t="shared" si="9"/>
        <v>7</v>
      </c>
    </row>
    <row r="640" spans="1:12">
      <c r="A640" s="27" t="s">
        <v>205</v>
      </c>
      <c r="B640" s="30"/>
      <c r="C640" s="30">
        <v>1</v>
      </c>
      <c r="D640" s="30">
        <v>1</v>
      </c>
      <c r="E640" s="32"/>
      <c r="F640" s="32"/>
      <c r="G640" s="32"/>
      <c r="H640" s="32"/>
      <c r="I640" s="32"/>
      <c r="J640" s="32"/>
      <c r="K640" s="32"/>
      <c r="L640" s="30">
        <f t="shared" si="9"/>
        <v>2</v>
      </c>
    </row>
    <row r="641" spans="1:12">
      <c r="A641" s="27" t="s">
        <v>558</v>
      </c>
      <c r="B641" s="30"/>
      <c r="C641" s="30">
        <v>1</v>
      </c>
      <c r="D641" s="32"/>
      <c r="E641" s="32"/>
      <c r="F641" s="32"/>
      <c r="G641" s="32"/>
      <c r="H641" s="32"/>
      <c r="I641" s="32"/>
      <c r="J641" s="32"/>
      <c r="K641" s="32"/>
      <c r="L641" s="30">
        <f t="shared" si="9"/>
        <v>1</v>
      </c>
    </row>
    <row r="642" spans="1:12">
      <c r="A642" s="27" t="s">
        <v>533</v>
      </c>
      <c r="B642" s="30">
        <v>1</v>
      </c>
      <c r="C642" s="30">
        <v>1</v>
      </c>
      <c r="D642" s="32"/>
      <c r="E642" s="32"/>
      <c r="F642" s="32"/>
      <c r="G642" s="32"/>
      <c r="H642" s="32"/>
      <c r="I642" s="32"/>
      <c r="J642" s="32"/>
      <c r="K642" s="32"/>
      <c r="L642" s="30">
        <f t="shared" si="9"/>
        <v>2</v>
      </c>
    </row>
    <row r="643" spans="1:12">
      <c r="A643" s="27" t="s">
        <v>76</v>
      </c>
      <c r="B643" s="30"/>
      <c r="C643" s="32"/>
      <c r="D643" s="32"/>
      <c r="E643" s="32"/>
      <c r="F643" s="32"/>
      <c r="G643" s="32"/>
      <c r="H643" s="30">
        <v>1</v>
      </c>
      <c r="I643" s="32"/>
      <c r="J643" s="32"/>
      <c r="K643" s="32"/>
      <c r="L643" s="30">
        <f t="shared" ref="L643:L706" si="10">SUM(B643:K643)</f>
        <v>1</v>
      </c>
    </row>
    <row r="644" spans="1:12">
      <c r="A644" s="27" t="s">
        <v>41</v>
      </c>
      <c r="B644" s="30"/>
      <c r="C644" s="32"/>
      <c r="D644" s="32"/>
      <c r="E644" s="32"/>
      <c r="F644" s="32"/>
      <c r="G644" s="32"/>
      <c r="H644" s="30">
        <v>1</v>
      </c>
      <c r="I644" s="32"/>
      <c r="J644" s="32"/>
      <c r="K644" s="32"/>
      <c r="L644" s="30">
        <f t="shared" si="10"/>
        <v>1</v>
      </c>
    </row>
    <row r="645" spans="1:12">
      <c r="A645" s="27" t="s">
        <v>538</v>
      </c>
      <c r="B645" s="30"/>
      <c r="C645" s="30">
        <v>1</v>
      </c>
      <c r="D645" s="32"/>
      <c r="E645" s="32"/>
      <c r="F645" s="32"/>
      <c r="G645" s="32"/>
      <c r="H645" s="32"/>
      <c r="I645" s="32"/>
      <c r="J645" s="32"/>
      <c r="K645" s="32"/>
      <c r="L645" s="30">
        <f t="shared" si="10"/>
        <v>1</v>
      </c>
    </row>
    <row r="646" spans="1:12">
      <c r="A646" s="29" t="s">
        <v>566</v>
      </c>
      <c r="B646" s="30">
        <v>1</v>
      </c>
      <c r="C646" s="32"/>
      <c r="D646" s="32"/>
      <c r="E646" s="32"/>
      <c r="F646" s="32"/>
      <c r="G646" s="32"/>
      <c r="H646" s="32"/>
      <c r="I646" s="32"/>
      <c r="J646" s="32"/>
      <c r="K646" s="32"/>
      <c r="L646" s="30">
        <f t="shared" si="10"/>
        <v>1</v>
      </c>
    </row>
    <row r="647" spans="1:12">
      <c r="A647" s="29" t="s">
        <v>366</v>
      </c>
      <c r="B647" s="30">
        <v>1</v>
      </c>
      <c r="C647" s="32"/>
      <c r="D647" s="32"/>
      <c r="E647" s="32"/>
      <c r="F647" s="32"/>
      <c r="G647" s="32"/>
      <c r="H647" s="32"/>
      <c r="I647" s="32"/>
      <c r="J647" s="32"/>
      <c r="K647" s="32"/>
      <c r="L647" s="30">
        <f t="shared" si="10"/>
        <v>1</v>
      </c>
    </row>
    <row r="648" spans="1:12">
      <c r="A648" s="29" t="s">
        <v>463</v>
      </c>
      <c r="B648" s="30">
        <v>1</v>
      </c>
      <c r="C648" s="32"/>
      <c r="D648" s="32"/>
      <c r="E648" s="32"/>
      <c r="F648" s="32"/>
      <c r="G648" s="32"/>
      <c r="H648" s="32"/>
      <c r="I648" s="32"/>
      <c r="J648" s="32"/>
      <c r="K648" s="32"/>
      <c r="L648" s="30">
        <f t="shared" si="10"/>
        <v>1</v>
      </c>
    </row>
    <row r="649" spans="1:12">
      <c r="A649" s="27" t="s">
        <v>461</v>
      </c>
      <c r="B649" s="30">
        <v>1</v>
      </c>
      <c r="C649" s="30">
        <v>1</v>
      </c>
      <c r="D649" s="32"/>
      <c r="E649" s="32"/>
      <c r="F649" s="32"/>
      <c r="G649" s="32"/>
      <c r="H649" s="32"/>
      <c r="I649" s="32"/>
      <c r="J649" s="32"/>
      <c r="K649" s="32"/>
      <c r="L649" s="30">
        <f t="shared" si="10"/>
        <v>2</v>
      </c>
    </row>
    <row r="650" spans="1:12">
      <c r="A650" s="27" t="s">
        <v>364</v>
      </c>
      <c r="B650" s="30"/>
      <c r="C650" s="30">
        <v>1</v>
      </c>
      <c r="D650" s="32"/>
      <c r="E650" s="32"/>
      <c r="F650" s="32"/>
      <c r="G650" s="32"/>
      <c r="H650" s="32"/>
      <c r="I650" s="32"/>
      <c r="J650" s="32"/>
      <c r="K650" s="32"/>
      <c r="L650" s="30">
        <f t="shared" si="10"/>
        <v>1</v>
      </c>
    </row>
    <row r="651" spans="1:12">
      <c r="A651" s="27" t="s">
        <v>367</v>
      </c>
      <c r="B651" s="30"/>
      <c r="C651" s="30">
        <v>1</v>
      </c>
      <c r="D651" s="32"/>
      <c r="E651" s="32"/>
      <c r="F651" s="32"/>
      <c r="G651" s="32"/>
      <c r="H651" s="32"/>
      <c r="I651" s="32"/>
      <c r="J651" s="32"/>
      <c r="K651" s="32"/>
      <c r="L651" s="30">
        <f t="shared" si="10"/>
        <v>1</v>
      </c>
    </row>
    <row r="652" spans="1:12">
      <c r="A652" s="27" t="s">
        <v>363</v>
      </c>
      <c r="B652" s="30"/>
      <c r="C652" s="32"/>
      <c r="D652" s="30">
        <v>1</v>
      </c>
      <c r="E652" s="32"/>
      <c r="F652" s="32"/>
      <c r="G652" s="32"/>
      <c r="H652" s="32"/>
      <c r="I652" s="32"/>
      <c r="J652" s="32"/>
      <c r="K652" s="32"/>
      <c r="L652" s="30">
        <f t="shared" si="10"/>
        <v>1</v>
      </c>
    </row>
    <row r="653" spans="1:12">
      <c r="A653" s="29" t="s">
        <v>462</v>
      </c>
      <c r="B653" s="30">
        <v>1</v>
      </c>
      <c r="C653" s="32"/>
      <c r="D653" s="32"/>
      <c r="E653" s="32"/>
      <c r="F653" s="32"/>
      <c r="G653" s="32"/>
      <c r="H653" s="32"/>
      <c r="I653" s="32"/>
      <c r="J653" s="32"/>
      <c r="K653" s="32"/>
      <c r="L653" s="30">
        <f t="shared" si="10"/>
        <v>1</v>
      </c>
    </row>
    <row r="654" spans="1:12">
      <c r="A654" s="27" t="s">
        <v>567</v>
      </c>
      <c r="B654" s="30"/>
      <c r="C654" s="30">
        <v>2</v>
      </c>
      <c r="D654" s="32"/>
      <c r="E654" s="32"/>
      <c r="F654" s="32"/>
      <c r="G654" s="32"/>
      <c r="H654" s="32"/>
      <c r="I654" s="32"/>
      <c r="J654" s="32"/>
      <c r="K654" s="32"/>
      <c r="L654" s="30">
        <f t="shared" si="10"/>
        <v>2</v>
      </c>
    </row>
    <row r="655" spans="1:12">
      <c r="A655" s="27" t="s">
        <v>563</v>
      </c>
      <c r="B655" s="30"/>
      <c r="C655" s="32"/>
      <c r="D655" s="30">
        <v>1</v>
      </c>
      <c r="E655" s="32"/>
      <c r="F655" s="32"/>
      <c r="G655" s="32"/>
      <c r="H655" s="32"/>
      <c r="I655" s="32"/>
      <c r="J655" s="32"/>
      <c r="K655" s="32"/>
      <c r="L655" s="30">
        <f t="shared" si="10"/>
        <v>1</v>
      </c>
    </row>
    <row r="656" spans="1:12">
      <c r="A656" s="27" t="s">
        <v>728</v>
      </c>
      <c r="B656" s="30"/>
      <c r="C656" s="32"/>
      <c r="D656" s="32"/>
      <c r="E656" s="32"/>
      <c r="F656" s="30">
        <v>1</v>
      </c>
      <c r="G656" s="32"/>
      <c r="H656" s="32"/>
      <c r="I656" s="32"/>
      <c r="J656" s="32"/>
      <c r="K656" s="32"/>
      <c r="L656" s="30">
        <f t="shared" si="10"/>
        <v>1</v>
      </c>
    </row>
    <row r="657" spans="1:12">
      <c r="A657" s="29" t="s">
        <v>46</v>
      </c>
      <c r="B657" s="30"/>
      <c r="C657" s="32"/>
      <c r="D657" s="32"/>
      <c r="E657" s="32"/>
      <c r="F657" s="32"/>
      <c r="G657" s="30">
        <v>1</v>
      </c>
      <c r="H657" s="32"/>
      <c r="I657" s="32"/>
      <c r="J657" s="32"/>
      <c r="K657" s="32"/>
      <c r="L657" s="30">
        <f t="shared" si="10"/>
        <v>1</v>
      </c>
    </row>
    <row r="658" spans="1:12">
      <c r="A658" s="27" t="s">
        <v>483</v>
      </c>
      <c r="B658" s="30"/>
      <c r="C658" s="30">
        <v>1</v>
      </c>
      <c r="D658" s="32"/>
      <c r="E658" s="32"/>
      <c r="F658" s="30">
        <v>1</v>
      </c>
      <c r="G658" s="32"/>
      <c r="H658" s="32"/>
      <c r="I658" s="32"/>
      <c r="J658" s="32"/>
      <c r="K658" s="32"/>
      <c r="L658" s="30">
        <f t="shared" si="10"/>
        <v>2</v>
      </c>
    </row>
    <row r="659" spans="1:12">
      <c r="A659" s="29" t="s">
        <v>47</v>
      </c>
      <c r="B659" s="30"/>
      <c r="C659" s="32"/>
      <c r="D659" s="32"/>
      <c r="E659" s="32"/>
      <c r="F659" s="32"/>
      <c r="G659" s="30">
        <v>1</v>
      </c>
      <c r="H659" s="32"/>
      <c r="I659" s="32"/>
      <c r="J659" s="32"/>
      <c r="K659" s="32"/>
      <c r="L659" s="30">
        <f t="shared" si="10"/>
        <v>1</v>
      </c>
    </row>
    <row r="660" spans="1:12">
      <c r="A660" s="27" t="s">
        <v>469</v>
      </c>
      <c r="B660" s="30"/>
      <c r="C660" s="32"/>
      <c r="D660" s="32"/>
      <c r="E660" s="32"/>
      <c r="F660" s="30">
        <v>1</v>
      </c>
      <c r="G660" s="32"/>
      <c r="H660" s="32"/>
      <c r="I660" s="32"/>
      <c r="J660" s="32"/>
      <c r="K660" s="32"/>
      <c r="L660" s="30">
        <f t="shared" si="10"/>
        <v>1</v>
      </c>
    </row>
    <row r="661" spans="1:12">
      <c r="A661" s="29" t="s">
        <v>42</v>
      </c>
      <c r="B661" s="30"/>
      <c r="C661" s="32"/>
      <c r="D661" s="32"/>
      <c r="E661" s="32"/>
      <c r="F661" s="32"/>
      <c r="G661" s="30">
        <v>1</v>
      </c>
      <c r="H661" s="32"/>
      <c r="I661" s="32"/>
      <c r="J661" s="32"/>
      <c r="K661" s="32"/>
      <c r="L661" s="30">
        <f t="shared" si="10"/>
        <v>1</v>
      </c>
    </row>
    <row r="662" spans="1:12">
      <c r="A662" s="27" t="s">
        <v>576</v>
      </c>
      <c r="B662" s="30"/>
      <c r="C662" s="30">
        <v>1</v>
      </c>
      <c r="D662" s="32"/>
      <c r="E662" s="32"/>
      <c r="F662" s="32"/>
      <c r="G662" s="32"/>
      <c r="H662" s="32"/>
      <c r="I662" s="32"/>
      <c r="J662" s="32"/>
      <c r="K662" s="32"/>
      <c r="L662" s="30">
        <f t="shared" si="10"/>
        <v>1</v>
      </c>
    </row>
    <row r="663" spans="1:12">
      <c r="A663" s="27" t="s">
        <v>471</v>
      </c>
      <c r="B663" s="30"/>
      <c r="C663" s="32"/>
      <c r="D663" s="30">
        <v>1</v>
      </c>
      <c r="E663" s="32"/>
      <c r="F663" s="32"/>
      <c r="G663" s="32"/>
      <c r="H663" s="32"/>
      <c r="I663" s="32"/>
      <c r="J663" s="32"/>
      <c r="K663" s="32"/>
      <c r="L663" s="30">
        <f t="shared" si="10"/>
        <v>1</v>
      </c>
    </row>
    <row r="664" spans="1:12">
      <c r="A664" s="27" t="s">
        <v>553</v>
      </c>
      <c r="B664" s="30">
        <v>1</v>
      </c>
      <c r="C664" s="30">
        <v>3</v>
      </c>
      <c r="D664" s="32"/>
      <c r="E664" s="32"/>
      <c r="F664" s="32"/>
      <c r="G664" s="32"/>
      <c r="H664" s="32"/>
      <c r="I664" s="32"/>
      <c r="J664" s="32"/>
      <c r="K664" s="32"/>
      <c r="L664" s="30">
        <f t="shared" si="10"/>
        <v>4</v>
      </c>
    </row>
    <row r="665" spans="1:12">
      <c r="A665" s="27" t="s">
        <v>373</v>
      </c>
      <c r="B665" s="30">
        <v>3</v>
      </c>
      <c r="C665" s="30">
        <v>1</v>
      </c>
      <c r="D665" s="32"/>
      <c r="E665" s="32"/>
      <c r="F665" s="32"/>
      <c r="G665" s="32"/>
      <c r="H665" s="32"/>
      <c r="I665" s="32"/>
      <c r="J665" s="32"/>
      <c r="K665" s="32"/>
      <c r="L665" s="30">
        <f t="shared" si="10"/>
        <v>4</v>
      </c>
    </row>
    <row r="666" spans="1:12">
      <c r="A666" s="27" t="s">
        <v>372</v>
      </c>
      <c r="B666" s="30"/>
      <c r="C666" s="30">
        <v>3</v>
      </c>
      <c r="D666" s="30">
        <v>1</v>
      </c>
      <c r="E666" s="32"/>
      <c r="F666" s="32"/>
      <c r="G666" s="32"/>
      <c r="H666" s="32"/>
      <c r="I666" s="32"/>
      <c r="J666" s="32"/>
      <c r="K666" s="32"/>
      <c r="L666" s="30">
        <f t="shared" si="10"/>
        <v>4</v>
      </c>
    </row>
    <row r="667" spans="1:12">
      <c r="A667" s="35" t="s">
        <v>439</v>
      </c>
      <c r="B667" s="36">
        <v>11</v>
      </c>
      <c r="C667" s="36">
        <v>2</v>
      </c>
      <c r="D667" s="38"/>
      <c r="E667" s="38"/>
      <c r="F667" s="38"/>
      <c r="G667" s="38"/>
      <c r="H667" s="38"/>
      <c r="I667" s="38"/>
      <c r="J667" s="38"/>
      <c r="K667" s="38"/>
      <c r="L667" s="36">
        <f t="shared" si="10"/>
        <v>13</v>
      </c>
    </row>
    <row r="668" spans="1:12">
      <c r="A668" s="27" t="s">
        <v>932</v>
      </c>
      <c r="B668" s="30"/>
      <c r="C668" s="30">
        <v>1</v>
      </c>
      <c r="D668" s="32"/>
      <c r="E668" s="32"/>
      <c r="F668" s="32"/>
      <c r="G668" s="32"/>
      <c r="H668" s="32"/>
      <c r="I668" s="32"/>
      <c r="J668" s="32"/>
      <c r="K668" s="32"/>
      <c r="L668" s="30">
        <f t="shared" si="10"/>
        <v>1</v>
      </c>
    </row>
    <row r="669" spans="1:12">
      <c r="A669" s="27" t="s">
        <v>935</v>
      </c>
      <c r="B669" s="30"/>
      <c r="C669" s="30">
        <v>1</v>
      </c>
      <c r="D669" s="32"/>
      <c r="E669" s="32"/>
      <c r="F669" s="32"/>
      <c r="G669" s="32"/>
      <c r="H669" s="32"/>
      <c r="I669" s="32"/>
      <c r="J669" s="32"/>
      <c r="K669" s="32"/>
      <c r="L669" s="30">
        <f t="shared" si="10"/>
        <v>1</v>
      </c>
    </row>
    <row r="670" spans="1:12">
      <c r="A670" s="29" t="s">
        <v>829</v>
      </c>
      <c r="B670" s="30">
        <v>1</v>
      </c>
      <c r="C670" s="32"/>
      <c r="D670" s="32"/>
      <c r="E670" s="32"/>
      <c r="F670" s="32"/>
      <c r="G670" s="32"/>
      <c r="H670" s="32"/>
      <c r="I670" s="32"/>
      <c r="J670" s="32"/>
      <c r="K670" s="32"/>
      <c r="L670" s="30">
        <f t="shared" si="10"/>
        <v>1</v>
      </c>
    </row>
    <row r="671" spans="1:12">
      <c r="A671" s="27" t="s">
        <v>23</v>
      </c>
      <c r="B671" s="30"/>
      <c r="C671" s="32"/>
      <c r="D671" s="32"/>
      <c r="E671" s="32"/>
      <c r="F671" s="32"/>
      <c r="G671" s="32"/>
      <c r="H671" s="30">
        <v>1</v>
      </c>
      <c r="I671" s="32"/>
      <c r="J671" s="32"/>
      <c r="K671" s="32"/>
      <c r="L671" s="30">
        <f t="shared" si="10"/>
        <v>1</v>
      </c>
    </row>
    <row r="672" spans="1:12">
      <c r="A672" s="29" t="s">
        <v>531</v>
      </c>
      <c r="B672" s="30">
        <v>1</v>
      </c>
      <c r="C672" s="32"/>
      <c r="D672" s="32"/>
      <c r="E672" s="32"/>
      <c r="F672" s="32"/>
      <c r="G672" s="32"/>
      <c r="H672" s="32"/>
      <c r="I672" s="32"/>
      <c r="J672" s="32"/>
      <c r="K672" s="32"/>
      <c r="L672" s="30">
        <f t="shared" si="10"/>
        <v>1</v>
      </c>
    </row>
    <row r="673" spans="1:12">
      <c r="A673" s="27" t="s">
        <v>223</v>
      </c>
      <c r="B673" s="30">
        <v>3</v>
      </c>
      <c r="C673" s="30">
        <v>3</v>
      </c>
      <c r="D673" s="32"/>
      <c r="E673" s="32"/>
      <c r="F673" s="32"/>
      <c r="G673" s="32"/>
      <c r="H673" s="32"/>
      <c r="I673" s="32"/>
      <c r="J673" s="32"/>
      <c r="K673" s="32"/>
      <c r="L673" s="30">
        <f t="shared" si="10"/>
        <v>6</v>
      </c>
    </row>
    <row r="674" spans="1:12">
      <c r="A674" s="29" t="s">
        <v>225</v>
      </c>
      <c r="B674" s="30">
        <v>3</v>
      </c>
      <c r="C674" s="32"/>
      <c r="D674" s="32"/>
      <c r="E674" s="32"/>
      <c r="F674" s="32"/>
      <c r="G674" s="32"/>
      <c r="H674" s="32"/>
      <c r="I674" s="32"/>
      <c r="J674" s="32"/>
      <c r="K674" s="32"/>
      <c r="L674" s="30">
        <f t="shared" si="10"/>
        <v>3</v>
      </c>
    </row>
    <row r="675" spans="1:12">
      <c r="A675" s="27" t="s">
        <v>176</v>
      </c>
      <c r="B675" s="30">
        <v>2</v>
      </c>
      <c r="C675" s="30">
        <v>2</v>
      </c>
      <c r="D675" s="30">
        <v>1</v>
      </c>
      <c r="E675" s="32"/>
      <c r="F675" s="32"/>
      <c r="G675" s="32"/>
      <c r="H675" s="32"/>
      <c r="I675" s="32"/>
      <c r="J675" s="32"/>
      <c r="K675" s="32"/>
      <c r="L675" s="30">
        <f t="shared" si="10"/>
        <v>5</v>
      </c>
    </row>
    <row r="676" spans="1:12">
      <c r="A676" s="35" t="s">
        <v>857</v>
      </c>
      <c r="B676" s="36">
        <v>9</v>
      </c>
      <c r="C676" s="36">
        <v>1</v>
      </c>
      <c r="D676" s="38"/>
      <c r="E676" s="38"/>
      <c r="F676" s="38"/>
      <c r="G676" s="38"/>
      <c r="H676" s="38"/>
      <c r="I676" s="38"/>
      <c r="J676" s="38"/>
      <c r="K676" s="38"/>
      <c r="L676" s="36">
        <f t="shared" si="10"/>
        <v>10</v>
      </c>
    </row>
    <row r="677" spans="1:12">
      <c r="A677" s="27" t="s">
        <v>222</v>
      </c>
      <c r="B677" s="30">
        <v>1</v>
      </c>
      <c r="C677" s="30">
        <v>3</v>
      </c>
      <c r="D677" s="30">
        <v>3</v>
      </c>
      <c r="E677" s="32"/>
      <c r="F677" s="32"/>
      <c r="G677" s="32"/>
      <c r="H677" s="32"/>
      <c r="I677" s="32"/>
      <c r="J677" s="32"/>
      <c r="K677" s="32"/>
      <c r="L677" s="30">
        <f t="shared" si="10"/>
        <v>7</v>
      </c>
    </row>
    <row r="678" spans="1:12">
      <c r="A678" s="29" t="s">
        <v>628</v>
      </c>
      <c r="B678" s="30">
        <v>2</v>
      </c>
      <c r="C678" s="32"/>
      <c r="D678" s="32"/>
      <c r="E678" s="32"/>
      <c r="F678" s="32"/>
      <c r="G678" s="32"/>
      <c r="H678" s="32"/>
      <c r="I678" s="32"/>
      <c r="J678" s="32"/>
      <c r="K678" s="32"/>
      <c r="L678" s="30">
        <f t="shared" si="10"/>
        <v>2</v>
      </c>
    </row>
    <row r="679" spans="1:12">
      <c r="A679" s="27" t="s">
        <v>673</v>
      </c>
      <c r="B679" s="30">
        <v>6</v>
      </c>
      <c r="C679" s="30">
        <v>1</v>
      </c>
      <c r="D679" s="32"/>
      <c r="E679" s="32"/>
      <c r="F679" s="32"/>
      <c r="G679" s="32"/>
      <c r="H679" s="32"/>
      <c r="I679" s="32"/>
      <c r="J679" s="32"/>
      <c r="K679" s="32"/>
      <c r="L679" s="30">
        <f t="shared" si="10"/>
        <v>7</v>
      </c>
    </row>
    <row r="680" spans="1:12">
      <c r="A680" s="27" t="s">
        <v>449</v>
      </c>
      <c r="B680" s="30">
        <v>1</v>
      </c>
      <c r="C680" s="30">
        <v>1</v>
      </c>
      <c r="D680" s="32"/>
      <c r="E680" s="32"/>
      <c r="F680" s="32"/>
      <c r="G680" s="32"/>
      <c r="H680" s="32"/>
      <c r="I680" s="32"/>
      <c r="J680" s="32"/>
      <c r="K680" s="32"/>
      <c r="L680" s="30">
        <f t="shared" si="10"/>
        <v>2</v>
      </c>
    </row>
    <row r="681" spans="1:12">
      <c r="A681" s="27" t="s">
        <v>586</v>
      </c>
      <c r="B681" s="30"/>
      <c r="C681" s="32"/>
      <c r="D681" s="30">
        <v>1</v>
      </c>
      <c r="E681" s="32"/>
      <c r="F681" s="32"/>
      <c r="G681" s="32"/>
      <c r="H681" s="32"/>
      <c r="I681" s="32"/>
      <c r="J681" s="32"/>
      <c r="K681" s="32"/>
      <c r="L681" s="30">
        <f t="shared" si="10"/>
        <v>1</v>
      </c>
    </row>
    <row r="682" spans="1:12">
      <c r="A682" s="27" t="s">
        <v>320</v>
      </c>
      <c r="B682" s="30"/>
      <c r="C682" s="32"/>
      <c r="D682" s="32"/>
      <c r="E682" s="32"/>
      <c r="F682" s="30">
        <v>1</v>
      </c>
      <c r="G682" s="32"/>
      <c r="H682" s="32"/>
      <c r="I682" s="32"/>
      <c r="J682" s="32"/>
      <c r="K682" s="32"/>
      <c r="L682" s="30">
        <f t="shared" si="10"/>
        <v>1</v>
      </c>
    </row>
    <row r="683" spans="1:12">
      <c r="A683" s="35" t="s">
        <v>688</v>
      </c>
      <c r="B683" s="36">
        <v>8</v>
      </c>
      <c r="C683" s="36">
        <v>4</v>
      </c>
      <c r="D683" s="36">
        <v>1</v>
      </c>
      <c r="E683" s="36">
        <v>1</v>
      </c>
      <c r="F683" s="38"/>
      <c r="G683" s="38"/>
      <c r="H683" s="38"/>
      <c r="I683" s="38"/>
      <c r="J683" s="38"/>
      <c r="K683" s="38"/>
      <c r="L683" s="36">
        <f t="shared" si="10"/>
        <v>14</v>
      </c>
    </row>
    <row r="684" spans="1:12">
      <c r="A684" s="27" t="s">
        <v>331</v>
      </c>
      <c r="B684" s="30">
        <v>1</v>
      </c>
      <c r="C684" s="30">
        <v>1</v>
      </c>
      <c r="D684" s="32"/>
      <c r="E684" s="32"/>
      <c r="F684" s="32"/>
      <c r="G684" s="32"/>
      <c r="H684" s="32"/>
      <c r="I684" s="32"/>
      <c r="J684" s="32"/>
      <c r="K684" s="32"/>
      <c r="L684" s="30">
        <f t="shared" si="10"/>
        <v>2</v>
      </c>
    </row>
    <row r="685" spans="1:12">
      <c r="A685" s="27" t="s">
        <v>301</v>
      </c>
      <c r="B685" s="30"/>
      <c r="C685" s="30">
        <v>1</v>
      </c>
      <c r="D685" s="32"/>
      <c r="E685" s="32"/>
      <c r="F685" s="32"/>
      <c r="G685" s="32"/>
      <c r="H685" s="32"/>
      <c r="I685" s="32"/>
      <c r="J685" s="32"/>
      <c r="K685" s="32"/>
      <c r="L685" s="30">
        <f t="shared" si="10"/>
        <v>1</v>
      </c>
    </row>
    <row r="686" spans="1:12">
      <c r="A686" s="29" t="s">
        <v>302</v>
      </c>
      <c r="B686" s="30">
        <v>1</v>
      </c>
      <c r="C686" s="32"/>
      <c r="D686" s="32"/>
      <c r="E686" s="32"/>
      <c r="F686" s="32"/>
      <c r="G686" s="32"/>
      <c r="H686" s="32"/>
      <c r="I686" s="32"/>
      <c r="J686" s="32"/>
      <c r="K686" s="32"/>
      <c r="L686" s="30">
        <f t="shared" si="10"/>
        <v>1</v>
      </c>
    </row>
    <row r="687" spans="1:12">
      <c r="A687" s="35" t="s">
        <v>684</v>
      </c>
      <c r="B687" s="36">
        <v>8</v>
      </c>
      <c r="C687" s="36">
        <v>4</v>
      </c>
      <c r="D687" s="36">
        <v>1</v>
      </c>
      <c r="E687" s="36">
        <v>1</v>
      </c>
      <c r="F687" s="38"/>
      <c r="G687" s="38"/>
      <c r="H687" s="38"/>
      <c r="I687" s="38"/>
      <c r="J687" s="38"/>
      <c r="K687" s="38"/>
      <c r="L687" s="36">
        <f t="shared" si="10"/>
        <v>14</v>
      </c>
    </row>
    <row r="688" spans="1:12">
      <c r="A688" s="29" t="s">
        <v>333</v>
      </c>
      <c r="B688" s="30">
        <v>1</v>
      </c>
      <c r="C688" s="32"/>
      <c r="D688" s="32"/>
      <c r="E688" s="32"/>
      <c r="F688" s="32"/>
      <c r="G688" s="32"/>
      <c r="H688" s="32"/>
      <c r="I688" s="32"/>
      <c r="J688" s="32"/>
      <c r="K688" s="32"/>
      <c r="L688" s="30">
        <f t="shared" si="10"/>
        <v>1</v>
      </c>
    </row>
    <row r="689" spans="1:12">
      <c r="A689" s="29" t="s">
        <v>299</v>
      </c>
      <c r="B689" s="30">
        <v>2</v>
      </c>
      <c r="C689" s="32"/>
      <c r="D689" s="32"/>
      <c r="E689" s="32"/>
      <c r="F689" s="32"/>
      <c r="G689" s="32"/>
      <c r="H689" s="32"/>
      <c r="I689" s="32"/>
      <c r="J689" s="32"/>
      <c r="K689" s="32"/>
      <c r="L689" s="30">
        <f t="shared" si="10"/>
        <v>2</v>
      </c>
    </row>
    <row r="690" spans="1:12">
      <c r="A690" s="27" t="s">
        <v>165</v>
      </c>
      <c r="B690" s="30"/>
      <c r="C690" s="32"/>
      <c r="D690" s="32"/>
      <c r="E690" s="30">
        <v>1</v>
      </c>
      <c r="F690" s="32"/>
      <c r="G690" s="32"/>
      <c r="H690" s="32"/>
      <c r="I690" s="32"/>
      <c r="J690" s="32"/>
      <c r="K690" s="32"/>
      <c r="L690" s="30">
        <f t="shared" si="10"/>
        <v>1</v>
      </c>
    </row>
    <row r="691" spans="1:12">
      <c r="A691" s="27" t="s">
        <v>505</v>
      </c>
      <c r="B691" s="30">
        <v>5</v>
      </c>
      <c r="C691" s="32"/>
      <c r="D691" s="30">
        <v>1</v>
      </c>
      <c r="E691" s="32"/>
      <c r="F691" s="32"/>
      <c r="G691" s="32"/>
      <c r="H691" s="32"/>
      <c r="I691" s="32"/>
      <c r="J691" s="32"/>
      <c r="K691" s="32"/>
      <c r="L691" s="30">
        <f t="shared" si="10"/>
        <v>6</v>
      </c>
    </row>
    <row r="692" spans="1:12">
      <c r="A692" s="29" t="s">
        <v>934</v>
      </c>
      <c r="B692" s="30">
        <v>1</v>
      </c>
      <c r="C692" s="32"/>
      <c r="D692" s="32"/>
      <c r="E692" s="32"/>
      <c r="F692" s="32"/>
      <c r="G692" s="32"/>
      <c r="H692" s="32"/>
      <c r="I692" s="32"/>
      <c r="J692" s="32"/>
      <c r="K692" s="32"/>
      <c r="L692" s="30">
        <f t="shared" si="10"/>
        <v>1</v>
      </c>
    </row>
    <row r="693" spans="1:12">
      <c r="A693" s="27" t="s">
        <v>427</v>
      </c>
      <c r="B693" s="30"/>
      <c r="C693" s="32"/>
      <c r="D693" s="32"/>
      <c r="E693" s="32"/>
      <c r="F693" s="30">
        <v>1</v>
      </c>
      <c r="G693" s="32"/>
      <c r="H693" s="32"/>
      <c r="I693" s="32"/>
      <c r="J693" s="32"/>
      <c r="K693" s="32"/>
      <c r="L693" s="30">
        <f t="shared" si="10"/>
        <v>1</v>
      </c>
    </row>
    <row r="694" spans="1:12">
      <c r="A694" s="29" t="s">
        <v>310</v>
      </c>
      <c r="B694" s="30">
        <v>1</v>
      </c>
      <c r="C694" s="32"/>
      <c r="D694" s="32"/>
      <c r="E694" s="32"/>
      <c r="F694" s="32"/>
      <c r="G694" s="32"/>
      <c r="H694" s="32"/>
      <c r="I694" s="32"/>
      <c r="J694" s="32"/>
      <c r="K694" s="32"/>
      <c r="L694" s="30">
        <f t="shared" si="10"/>
        <v>1</v>
      </c>
    </row>
    <row r="695" spans="1:12">
      <c r="A695" s="29" t="s">
        <v>678</v>
      </c>
      <c r="B695" s="30">
        <v>1</v>
      </c>
      <c r="C695" s="32"/>
      <c r="D695" s="32"/>
      <c r="E695" s="32"/>
      <c r="F695" s="32"/>
      <c r="G695" s="32"/>
      <c r="H695" s="32"/>
      <c r="I695" s="32"/>
      <c r="J695" s="32"/>
      <c r="K695" s="32"/>
      <c r="L695" s="30">
        <f t="shared" si="10"/>
        <v>1</v>
      </c>
    </row>
    <row r="696" spans="1:12">
      <c r="A696" s="27" t="s">
        <v>446</v>
      </c>
      <c r="B696" s="30"/>
      <c r="C696" s="30">
        <v>1</v>
      </c>
      <c r="D696" s="30">
        <v>1</v>
      </c>
      <c r="E696" s="32"/>
      <c r="F696" s="32"/>
      <c r="G696" s="32"/>
      <c r="H696" s="32"/>
      <c r="I696" s="32"/>
      <c r="J696" s="32"/>
      <c r="K696" s="32"/>
      <c r="L696" s="30">
        <f t="shared" si="10"/>
        <v>2</v>
      </c>
    </row>
    <row r="697" spans="1:12">
      <c r="A697" s="29" t="s">
        <v>341</v>
      </c>
      <c r="B697" s="30">
        <v>4</v>
      </c>
      <c r="C697" s="32"/>
      <c r="D697" s="32"/>
      <c r="E697" s="32"/>
      <c r="F697" s="32"/>
      <c r="G697" s="32"/>
      <c r="H697" s="32"/>
      <c r="I697" s="32"/>
      <c r="J697" s="32"/>
      <c r="K697" s="32"/>
      <c r="L697" s="30">
        <f t="shared" si="10"/>
        <v>4</v>
      </c>
    </row>
    <row r="698" spans="1:12">
      <c r="A698" s="27" t="s">
        <v>395</v>
      </c>
      <c r="B698" s="30"/>
      <c r="C698" s="30">
        <v>1</v>
      </c>
      <c r="D698" s="32"/>
      <c r="E698" s="32"/>
      <c r="F698" s="32"/>
      <c r="G698" s="32"/>
      <c r="H698" s="32"/>
      <c r="I698" s="32"/>
      <c r="J698" s="32"/>
      <c r="K698" s="32"/>
      <c r="L698" s="30">
        <f t="shared" si="10"/>
        <v>1</v>
      </c>
    </row>
    <row r="699" spans="1:12">
      <c r="A699" s="27" t="s">
        <v>918</v>
      </c>
      <c r="B699" s="30"/>
      <c r="C699" s="32"/>
      <c r="D699" s="30">
        <v>1</v>
      </c>
      <c r="E699" s="32"/>
      <c r="F699" s="32"/>
      <c r="G699" s="32"/>
      <c r="H699" s="32"/>
      <c r="I699" s="32"/>
      <c r="J699" s="32"/>
      <c r="K699" s="32"/>
      <c r="L699" s="30">
        <f t="shared" si="10"/>
        <v>1</v>
      </c>
    </row>
    <row r="700" spans="1:12">
      <c r="A700" s="27" t="s">
        <v>510</v>
      </c>
      <c r="B700" s="30">
        <v>4</v>
      </c>
      <c r="C700" s="30">
        <v>1</v>
      </c>
      <c r="D700" s="32"/>
      <c r="E700" s="32"/>
      <c r="F700" s="32"/>
      <c r="G700" s="32"/>
      <c r="H700" s="32"/>
      <c r="I700" s="32"/>
      <c r="J700" s="32"/>
      <c r="K700" s="32"/>
      <c r="L700" s="30">
        <f t="shared" si="10"/>
        <v>5</v>
      </c>
    </row>
    <row r="701" spans="1:12">
      <c r="A701" s="27" t="s">
        <v>111</v>
      </c>
      <c r="B701" s="30">
        <v>3</v>
      </c>
      <c r="C701" s="30">
        <v>1</v>
      </c>
      <c r="D701" s="30">
        <v>1</v>
      </c>
      <c r="E701" s="32"/>
      <c r="F701" s="32"/>
      <c r="G701" s="32"/>
      <c r="H701" s="32"/>
      <c r="I701" s="32"/>
      <c r="J701" s="32"/>
      <c r="K701" s="32"/>
      <c r="L701" s="30">
        <f t="shared" si="10"/>
        <v>5</v>
      </c>
    </row>
    <row r="702" spans="1:12">
      <c r="A702" s="29" t="s">
        <v>877</v>
      </c>
      <c r="B702" s="30">
        <v>1</v>
      </c>
      <c r="C702" s="32"/>
      <c r="D702" s="32"/>
      <c r="E702" s="32"/>
      <c r="F702" s="32"/>
      <c r="G702" s="32"/>
      <c r="H702" s="32"/>
      <c r="I702" s="32"/>
      <c r="J702" s="32"/>
      <c r="K702" s="32"/>
      <c r="L702" s="30">
        <f t="shared" si="10"/>
        <v>1</v>
      </c>
    </row>
    <row r="703" spans="1:12">
      <c r="A703" s="27" t="s">
        <v>703</v>
      </c>
      <c r="B703" s="30"/>
      <c r="C703" s="30">
        <v>2</v>
      </c>
      <c r="D703" s="32"/>
      <c r="E703" s="32"/>
      <c r="F703" s="32"/>
      <c r="G703" s="32"/>
      <c r="H703" s="32"/>
      <c r="I703" s="32"/>
      <c r="J703" s="32"/>
      <c r="K703" s="32"/>
      <c r="L703" s="30">
        <f t="shared" si="10"/>
        <v>2</v>
      </c>
    </row>
    <row r="704" spans="1:12">
      <c r="A704" s="27" t="s">
        <v>389</v>
      </c>
      <c r="B704" s="30"/>
      <c r="C704" s="30">
        <v>1</v>
      </c>
      <c r="D704" s="32"/>
      <c r="E704" s="32"/>
      <c r="F704" s="32"/>
      <c r="G704" s="32"/>
      <c r="H704" s="32"/>
      <c r="I704" s="32"/>
      <c r="J704" s="32"/>
      <c r="K704" s="32"/>
      <c r="L704" s="30">
        <f t="shared" si="10"/>
        <v>1</v>
      </c>
    </row>
    <row r="705" spans="1:12">
      <c r="A705" s="27" t="s">
        <v>774</v>
      </c>
      <c r="B705" s="30"/>
      <c r="C705" s="32"/>
      <c r="D705" s="30">
        <v>1</v>
      </c>
      <c r="E705" s="32"/>
      <c r="F705" s="32"/>
      <c r="G705" s="32"/>
      <c r="H705" s="32"/>
      <c r="I705" s="32"/>
      <c r="J705" s="32"/>
      <c r="K705" s="32"/>
      <c r="L705" s="30">
        <f t="shared" si="10"/>
        <v>1</v>
      </c>
    </row>
    <row r="706" spans="1:12">
      <c r="A706" s="35" t="s">
        <v>126</v>
      </c>
      <c r="B706" s="36">
        <v>5</v>
      </c>
      <c r="C706" s="36">
        <v>5</v>
      </c>
      <c r="D706" s="36">
        <v>2</v>
      </c>
      <c r="E706" s="38"/>
      <c r="F706" s="38"/>
      <c r="G706" s="38"/>
      <c r="H706" s="38"/>
      <c r="I706" s="38"/>
      <c r="J706" s="38"/>
      <c r="K706" s="38"/>
      <c r="L706" s="36">
        <f t="shared" si="10"/>
        <v>12</v>
      </c>
    </row>
    <row r="707" spans="1:12">
      <c r="A707" s="27" t="s">
        <v>689</v>
      </c>
      <c r="B707" s="30">
        <v>6</v>
      </c>
      <c r="C707" s="30">
        <v>1</v>
      </c>
      <c r="D707" s="30">
        <v>1</v>
      </c>
      <c r="E707" s="32"/>
      <c r="F707" s="32"/>
      <c r="G707" s="32"/>
      <c r="H707" s="32"/>
      <c r="I707" s="32"/>
      <c r="J707" s="32"/>
      <c r="K707" s="32"/>
      <c r="L707" s="30">
        <f t="shared" ref="L707:L742" si="11">SUM(B707:K707)</f>
        <v>8</v>
      </c>
    </row>
    <row r="708" spans="1:12">
      <c r="A708" s="27" t="s">
        <v>67</v>
      </c>
      <c r="B708" s="30"/>
      <c r="C708" s="32"/>
      <c r="D708" s="32"/>
      <c r="E708" s="32"/>
      <c r="F708" s="32"/>
      <c r="G708" s="32"/>
      <c r="H708" s="32"/>
      <c r="I708" s="32"/>
      <c r="J708" s="30">
        <v>1</v>
      </c>
      <c r="K708" s="32"/>
      <c r="L708" s="30">
        <f t="shared" si="11"/>
        <v>1</v>
      </c>
    </row>
    <row r="709" spans="1:12">
      <c r="A709" s="27" t="s">
        <v>242</v>
      </c>
      <c r="B709" s="30"/>
      <c r="C709" s="30">
        <v>1</v>
      </c>
      <c r="D709" s="30">
        <v>1</v>
      </c>
      <c r="E709" s="32"/>
      <c r="F709" s="32"/>
      <c r="G709" s="32"/>
      <c r="H709" s="32"/>
      <c r="I709" s="32"/>
      <c r="J709" s="32"/>
      <c r="K709" s="32"/>
      <c r="L709" s="30">
        <f t="shared" si="11"/>
        <v>2</v>
      </c>
    </row>
    <row r="710" spans="1:12">
      <c r="A710" s="27" t="s">
        <v>241</v>
      </c>
      <c r="B710" s="30"/>
      <c r="C710" s="32"/>
      <c r="D710" s="30">
        <v>1</v>
      </c>
      <c r="E710" s="30">
        <v>1</v>
      </c>
      <c r="F710" s="32"/>
      <c r="G710" s="32"/>
      <c r="H710" s="32"/>
      <c r="I710" s="32"/>
      <c r="J710" s="32"/>
      <c r="K710" s="32"/>
      <c r="L710" s="30">
        <f t="shared" si="11"/>
        <v>2</v>
      </c>
    </row>
    <row r="711" spans="1:12">
      <c r="A711" s="27" t="s">
        <v>406</v>
      </c>
      <c r="B711" s="30"/>
      <c r="C711" s="32"/>
      <c r="D711" s="30">
        <v>2</v>
      </c>
      <c r="E711" s="32"/>
      <c r="F711" s="32"/>
      <c r="G711" s="32"/>
      <c r="H711" s="32"/>
      <c r="I711" s="32"/>
      <c r="J711" s="32"/>
      <c r="K711" s="32"/>
      <c r="L711" s="30">
        <f t="shared" si="11"/>
        <v>2</v>
      </c>
    </row>
    <row r="712" spans="1:12">
      <c r="A712" s="27" t="s">
        <v>434</v>
      </c>
      <c r="B712" s="30"/>
      <c r="C712" s="32"/>
      <c r="D712" s="32"/>
      <c r="E712" s="30">
        <v>1</v>
      </c>
      <c r="F712" s="32"/>
      <c r="G712" s="32"/>
      <c r="H712" s="32"/>
      <c r="I712" s="32"/>
      <c r="J712" s="32"/>
      <c r="K712" s="32"/>
      <c r="L712" s="30">
        <f t="shared" si="11"/>
        <v>1</v>
      </c>
    </row>
    <row r="713" spans="1:12">
      <c r="A713" s="27" t="s">
        <v>411</v>
      </c>
      <c r="B713" s="30"/>
      <c r="C713" s="32"/>
      <c r="D713" s="30">
        <v>1</v>
      </c>
      <c r="E713" s="32"/>
      <c r="F713" s="32"/>
      <c r="G713" s="32"/>
      <c r="H713" s="32"/>
      <c r="I713" s="32"/>
      <c r="J713" s="32"/>
      <c r="K713" s="32"/>
      <c r="L713" s="30">
        <f t="shared" si="11"/>
        <v>1</v>
      </c>
    </row>
    <row r="714" spans="1:12">
      <c r="A714" s="27" t="s">
        <v>129</v>
      </c>
      <c r="B714" s="30"/>
      <c r="C714" s="32"/>
      <c r="D714" s="32"/>
      <c r="E714" s="30">
        <v>1</v>
      </c>
      <c r="F714" s="32"/>
      <c r="G714" s="32"/>
      <c r="H714" s="32"/>
      <c r="I714" s="32"/>
      <c r="J714" s="32"/>
      <c r="K714" s="32"/>
      <c r="L714" s="30">
        <f t="shared" si="11"/>
        <v>1</v>
      </c>
    </row>
    <row r="715" spans="1:12">
      <c r="A715" s="27" t="s">
        <v>413</v>
      </c>
      <c r="B715" s="30"/>
      <c r="C715" s="30">
        <v>1</v>
      </c>
      <c r="D715" s="32"/>
      <c r="E715" s="32"/>
      <c r="F715" s="32"/>
      <c r="G715" s="32"/>
      <c r="H715" s="32"/>
      <c r="I715" s="32"/>
      <c r="J715" s="32"/>
      <c r="K715" s="32"/>
      <c r="L715" s="30">
        <f t="shared" si="11"/>
        <v>1</v>
      </c>
    </row>
    <row r="716" spans="1:12">
      <c r="A716" s="29" t="s">
        <v>414</v>
      </c>
      <c r="B716" s="30">
        <v>1</v>
      </c>
      <c r="C716" s="32"/>
      <c r="D716" s="32"/>
      <c r="E716" s="32"/>
      <c r="F716" s="32"/>
      <c r="G716" s="32"/>
      <c r="H716" s="32"/>
      <c r="I716" s="32"/>
      <c r="J716" s="32"/>
      <c r="K716" s="32"/>
      <c r="L716" s="30">
        <f t="shared" si="11"/>
        <v>1</v>
      </c>
    </row>
    <row r="717" spans="1:12">
      <c r="A717" s="27" t="s">
        <v>436</v>
      </c>
      <c r="B717" s="30"/>
      <c r="C717" s="30">
        <v>1</v>
      </c>
      <c r="D717" s="32"/>
      <c r="E717" s="32"/>
      <c r="F717" s="32"/>
      <c r="G717" s="32"/>
      <c r="H717" s="32"/>
      <c r="I717" s="32"/>
      <c r="J717" s="32"/>
      <c r="K717" s="32"/>
      <c r="L717" s="30">
        <f t="shared" si="11"/>
        <v>1</v>
      </c>
    </row>
    <row r="718" spans="1:12">
      <c r="A718" s="27" t="s">
        <v>268</v>
      </c>
      <c r="B718" s="30"/>
      <c r="C718" s="30">
        <v>1</v>
      </c>
      <c r="D718" s="30">
        <v>1</v>
      </c>
      <c r="E718" s="32"/>
      <c r="F718" s="32"/>
      <c r="G718" s="32"/>
      <c r="H718" s="32"/>
      <c r="I718" s="32"/>
      <c r="J718" s="32"/>
      <c r="K718" s="32"/>
      <c r="L718" s="30">
        <f t="shared" si="11"/>
        <v>2</v>
      </c>
    </row>
    <row r="719" spans="1:12">
      <c r="A719" s="27" t="s">
        <v>122</v>
      </c>
      <c r="B719" s="30"/>
      <c r="C719" s="30">
        <v>3</v>
      </c>
      <c r="D719" s="30">
        <v>4</v>
      </c>
      <c r="E719" s="30">
        <v>2</v>
      </c>
      <c r="F719" s="32"/>
      <c r="G719" s="32"/>
      <c r="H719" s="32"/>
      <c r="I719" s="32"/>
      <c r="J719" s="32"/>
      <c r="K719" s="32"/>
      <c r="L719" s="30">
        <f t="shared" si="11"/>
        <v>9</v>
      </c>
    </row>
    <row r="720" spans="1:12">
      <c r="A720" s="27" t="s">
        <v>405</v>
      </c>
      <c r="B720" s="30"/>
      <c r="C720" s="32"/>
      <c r="D720" s="32"/>
      <c r="E720" s="30">
        <v>1</v>
      </c>
      <c r="F720" s="32"/>
      <c r="G720" s="32"/>
      <c r="H720" s="32"/>
      <c r="I720" s="32"/>
      <c r="J720" s="32"/>
      <c r="K720" s="32"/>
      <c r="L720" s="30">
        <f t="shared" si="11"/>
        <v>1</v>
      </c>
    </row>
    <row r="721" spans="1:12">
      <c r="A721" s="27" t="s">
        <v>272</v>
      </c>
      <c r="B721" s="30">
        <v>1</v>
      </c>
      <c r="C721" s="30">
        <v>1</v>
      </c>
      <c r="D721" s="32"/>
      <c r="E721" s="32"/>
      <c r="F721" s="32"/>
      <c r="G721" s="32"/>
      <c r="H721" s="32"/>
      <c r="I721" s="32"/>
      <c r="J721" s="32"/>
      <c r="K721" s="32"/>
      <c r="L721" s="30">
        <f t="shared" si="11"/>
        <v>2</v>
      </c>
    </row>
    <row r="722" spans="1:12">
      <c r="A722" s="27" t="s">
        <v>641</v>
      </c>
      <c r="B722" s="30">
        <v>2</v>
      </c>
      <c r="C722" s="30">
        <v>3</v>
      </c>
      <c r="D722" s="32"/>
      <c r="E722" s="32"/>
      <c r="F722" s="32"/>
      <c r="G722" s="32"/>
      <c r="H722" s="32"/>
      <c r="I722" s="32"/>
      <c r="J722" s="32"/>
      <c r="K722" s="32"/>
      <c r="L722" s="30">
        <f t="shared" si="11"/>
        <v>5</v>
      </c>
    </row>
    <row r="723" spans="1:12">
      <c r="A723" s="29" t="s">
        <v>642</v>
      </c>
      <c r="B723" s="30">
        <v>3</v>
      </c>
      <c r="C723" s="32"/>
      <c r="D723" s="32"/>
      <c r="E723" s="32"/>
      <c r="F723" s="32"/>
      <c r="G723" s="32"/>
      <c r="H723" s="32"/>
      <c r="I723" s="32"/>
      <c r="J723" s="32"/>
      <c r="K723" s="32"/>
      <c r="L723" s="30">
        <f t="shared" si="11"/>
        <v>3</v>
      </c>
    </row>
    <row r="724" spans="1:12">
      <c r="A724" s="35" t="s">
        <v>515</v>
      </c>
      <c r="B724" s="36">
        <v>16</v>
      </c>
      <c r="C724" s="36">
        <v>6</v>
      </c>
      <c r="D724" s="36">
        <v>1</v>
      </c>
      <c r="E724" s="38"/>
      <c r="F724" s="38"/>
      <c r="G724" s="38"/>
      <c r="H724" s="38"/>
      <c r="I724" s="38"/>
      <c r="J724" s="38"/>
      <c r="K724" s="38"/>
      <c r="L724" s="36">
        <f t="shared" si="11"/>
        <v>23</v>
      </c>
    </row>
    <row r="725" spans="1:12">
      <c r="A725" s="29" t="s">
        <v>532</v>
      </c>
      <c r="B725" s="30">
        <v>1</v>
      </c>
      <c r="C725" s="32"/>
      <c r="D725" s="32"/>
      <c r="E725" s="32"/>
      <c r="F725" s="32"/>
      <c r="G725" s="32"/>
      <c r="H725" s="32"/>
      <c r="I725" s="32"/>
      <c r="J725" s="32"/>
      <c r="K725" s="32"/>
      <c r="L725" s="30">
        <f t="shared" si="11"/>
        <v>1</v>
      </c>
    </row>
    <row r="726" spans="1:12">
      <c r="A726" s="29" t="s">
        <v>664</v>
      </c>
      <c r="B726" s="30">
        <v>1</v>
      </c>
      <c r="C726" s="32"/>
      <c r="D726" s="32"/>
      <c r="E726" s="32"/>
      <c r="F726" s="32"/>
      <c r="G726" s="32"/>
      <c r="H726" s="32"/>
      <c r="I726" s="32"/>
      <c r="J726" s="32"/>
      <c r="K726" s="32"/>
      <c r="L726" s="30">
        <f t="shared" si="11"/>
        <v>1</v>
      </c>
    </row>
    <row r="727" spans="1:12">
      <c r="A727" s="29" t="s">
        <v>340</v>
      </c>
      <c r="B727" s="30">
        <v>4</v>
      </c>
      <c r="C727" s="32"/>
      <c r="D727" s="32"/>
      <c r="E727" s="32"/>
      <c r="F727" s="32"/>
      <c r="G727" s="32"/>
      <c r="H727" s="32"/>
      <c r="I727" s="32"/>
      <c r="J727" s="32"/>
      <c r="K727" s="32"/>
      <c r="L727" s="30">
        <f t="shared" si="11"/>
        <v>4</v>
      </c>
    </row>
    <row r="728" spans="1:12">
      <c r="A728" s="29" t="s">
        <v>343</v>
      </c>
      <c r="B728" s="30">
        <v>6</v>
      </c>
      <c r="C728" s="32"/>
      <c r="D728" s="32"/>
      <c r="E728" s="32"/>
      <c r="F728" s="32"/>
      <c r="G728" s="32"/>
      <c r="H728" s="32"/>
      <c r="I728" s="32"/>
      <c r="J728" s="32"/>
      <c r="K728" s="32"/>
      <c r="L728" s="30">
        <f t="shared" si="11"/>
        <v>6</v>
      </c>
    </row>
    <row r="729" spans="1:12">
      <c r="A729" s="27" t="s">
        <v>583</v>
      </c>
      <c r="B729" s="30"/>
      <c r="C729" s="32"/>
      <c r="D729" s="30">
        <v>1</v>
      </c>
      <c r="E729" s="32"/>
      <c r="F729" s="32"/>
      <c r="G729" s="32"/>
      <c r="H729" s="32"/>
      <c r="I729" s="32"/>
      <c r="J729" s="32"/>
      <c r="K729" s="32"/>
      <c r="L729" s="30">
        <f t="shared" si="11"/>
        <v>1</v>
      </c>
    </row>
    <row r="730" spans="1:12">
      <c r="A730" s="27" t="s">
        <v>79</v>
      </c>
      <c r="B730" s="30"/>
      <c r="C730" s="32"/>
      <c r="D730" s="32"/>
      <c r="E730" s="32"/>
      <c r="F730" s="32"/>
      <c r="G730" s="32"/>
      <c r="H730" s="30">
        <v>1</v>
      </c>
      <c r="I730" s="32"/>
      <c r="J730" s="32"/>
      <c r="K730" s="32"/>
      <c r="L730" s="30">
        <f t="shared" si="11"/>
        <v>1</v>
      </c>
    </row>
    <row r="731" spans="1:12">
      <c r="A731" s="27" t="s">
        <v>472</v>
      </c>
      <c r="B731" s="30"/>
      <c r="C731" s="30">
        <v>1</v>
      </c>
      <c r="D731" s="32"/>
      <c r="E731" s="32"/>
      <c r="F731" s="32"/>
      <c r="G731" s="32"/>
      <c r="H731" s="32"/>
      <c r="I731" s="32"/>
      <c r="J731" s="32"/>
      <c r="K731" s="32"/>
      <c r="L731" s="30">
        <f t="shared" si="11"/>
        <v>1</v>
      </c>
    </row>
    <row r="732" spans="1:12">
      <c r="A732" s="29" t="s">
        <v>415</v>
      </c>
      <c r="B732" s="30">
        <v>2</v>
      </c>
      <c r="C732" s="32"/>
      <c r="D732" s="32"/>
      <c r="E732" s="32"/>
      <c r="F732" s="32"/>
      <c r="G732" s="32"/>
      <c r="H732" s="32"/>
      <c r="I732" s="32"/>
      <c r="J732" s="32"/>
      <c r="K732" s="32"/>
      <c r="L732" s="30">
        <f t="shared" si="11"/>
        <v>2</v>
      </c>
    </row>
    <row r="733" spans="1:12">
      <c r="A733" s="35" t="s">
        <v>182</v>
      </c>
      <c r="B733" s="36">
        <v>9</v>
      </c>
      <c r="C733" s="36">
        <v>3</v>
      </c>
      <c r="D733" s="36">
        <v>1</v>
      </c>
      <c r="E733" s="38"/>
      <c r="F733" s="38"/>
      <c r="G733" s="38"/>
      <c r="H733" s="38"/>
      <c r="I733" s="38"/>
      <c r="J733" s="38"/>
      <c r="K733" s="38"/>
      <c r="L733" s="36">
        <f t="shared" si="11"/>
        <v>13</v>
      </c>
    </row>
    <row r="734" spans="1:12">
      <c r="A734" s="27" t="s">
        <v>527</v>
      </c>
      <c r="B734" s="30">
        <v>3</v>
      </c>
      <c r="C734" s="32"/>
      <c r="D734" s="30">
        <v>1</v>
      </c>
      <c r="E734" s="32"/>
      <c r="F734" s="32"/>
      <c r="G734" s="32"/>
      <c r="H734" s="32"/>
      <c r="I734" s="32"/>
      <c r="J734" s="32"/>
      <c r="K734" s="32"/>
      <c r="L734" s="30">
        <f t="shared" si="11"/>
        <v>4</v>
      </c>
    </row>
    <row r="735" spans="1:12">
      <c r="A735" s="29" t="s">
        <v>894</v>
      </c>
      <c r="B735" s="30">
        <v>1</v>
      </c>
      <c r="C735" s="32"/>
      <c r="D735" s="32"/>
      <c r="E735" s="32"/>
      <c r="F735" s="32"/>
      <c r="G735" s="32"/>
      <c r="H735" s="32"/>
      <c r="I735" s="32"/>
      <c r="J735" s="32"/>
      <c r="K735" s="32"/>
      <c r="L735" s="30">
        <f t="shared" si="11"/>
        <v>1</v>
      </c>
    </row>
    <row r="736" spans="1:12">
      <c r="A736" s="27" t="s">
        <v>706</v>
      </c>
      <c r="B736" s="30"/>
      <c r="C736" s="30">
        <v>2</v>
      </c>
      <c r="D736" s="32"/>
      <c r="E736" s="32"/>
      <c r="F736" s="32"/>
      <c r="G736" s="32"/>
      <c r="H736" s="32"/>
      <c r="I736" s="32"/>
      <c r="J736" s="32"/>
      <c r="K736" s="32"/>
      <c r="L736" s="30">
        <f t="shared" si="11"/>
        <v>2</v>
      </c>
    </row>
    <row r="737" spans="1:12">
      <c r="A737" s="27" t="s">
        <v>702</v>
      </c>
      <c r="B737" s="30">
        <v>1</v>
      </c>
      <c r="C737" s="32"/>
      <c r="D737" s="30">
        <v>2</v>
      </c>
      <c r="E737" s="32"/>
      <c r="F737" s="32"/>
      <c r="G737" s="32"/>
      <c r="H737" s="32"/>
      <c r="I737" s="32"/>
      <c r="J737" s="32"/>
      <c r="K737" s="32"/>
      <c r="L737" s="30">
        <f t="shared" si="11"/>
        <v>3</v>
      </c>
    </row>
    <row r="738" spans="1:12">
      <c r="A738" s="27" t="s">
        <v>692</v>
      </c>
      <c r="B738" s="30">
        <v>1</v>
      </c>
      <c r="C738" s="32"/>
      <c r="D738" s="30">
        <v>1</v>
      </c>
      <c r="E738" s="32"/>
      <c r="F738" s="32"/>
      <c r="G738" s="32"/>
      <c r="H738" s="32"/>
      <c r="I738" s="32"/>
      <c r="J738" s="32"/>
      <c r="K738" s="32"/>
      <c r="L738" s="30">
        <f t="shared" si="11"/>
        <v>2</v>
      </c>
    </row>
    <row r="739" spans="1:12">
      <c r="A739" s="29" t="s">
        <v>465</v>
      </c>
      <c r="B739" s="30">
        <v>1</v>
      </c>
      <c r="C739" s="32"/>
      <c r="D739" s="32"/>
      <c r="E739" s="32"/>
      <c r="F739" s="32"/>
      <c r="G739" s="32"/>
      <c r="H739" s="32"/>
      <c r="I739" s="32"/>
      <c r="J739" s="32"/>
      <c r="K739" s="32"/>
      <c r="L739" s="30">
        <f t="shared" si="11"/>
        <v>1</v>
      </c>
    </row>
    <row r="740" spans="1:12">
      <c r="A740" s="27" t="s">
        <v>537</v>
      </c>
      <c r="B740" s="30"/>
      <c r="C740" s="30">
        <v>1</v>
      </c>
      <c r="D740" s="32"/>
      <c r="E740" s="32"/>
      <c r="F740" s="32"/>
      <c r="G740" s="32"/>
      <c r="H740" s="32"/>
      <c r="I740" s="32"/>
      <c r="J740" s="32"/>
      <c r="K740" s="32"/>
      <c r="L740" s="30">
        <f t="shared" si="11"/>
        <v>1</v>
      </c>
    </row>
    <row r="741" spans="1:12">
      <c r="A741" s="27" t="s">
        <v>114</v>
      </c>
      <c r="B741" s="30">
        <v>3</v>
      </c>
      <c r="C741" s="30">
        <v>1</v>
      </c>
      <c r="D741" s="30">
        <v>1</v>
      </c>
      <c r="E741" s="32"/>
      <c r="F741" s="32"/>
      <c r="G741" s="32"/>
      <c r="H741" s="32"/>
      <c r="I741" s="32"/>
      <c r="J741" s="32"/>
      <c r="K741" s="32"/>
      <c r="L741" s="30">
        <f t="shared" si="11"/>
        <v>5</v>
      </c>
    </row>
    <row r="742" spans="1:12">
      <c r="A742" s="27" t="s">
        <v>585</v>
      </c>
      <c r="B742" s="30"/>
      <c r="C742" s="30">
        <v>1</v>
      </c>
      <c r="D742" s="32"/>
      <c r="E742" s="32"/>
      <c r="F742" s="32"/>
      <c r="G742" s="32"/>
      <c r="H742" s="32"/>
      <c r="I742" s="32"/>
      <c r="J742" s="32"/>
      <c r="K742" s="32"/>
      <c r="L742" s="30">
        <f t="shared" si="11"/>
        <v>1</v>
      </c>
    </row>
    <row r="743" spans="1:12">
      <c r="B743" s="30">
        <f>SUBTOTAL(3,B2:B742)</f>
        <v>372</v>
      </c>
      <c r="C743" s="30">
        <f t="shared" ref="C743:L743" si="12">SUBTOTAL(3,C2:C742)</f>
        <v>280</v>
      </c>
      <c r="D743" s="30">
        <f t="shared" si="12"/>
        <v>190</v>
      </c>
      <c r="E743" s="30">
        <f t="shared" si="12"/>
        <v>115</v>
      </c>
      <c r="F743" s="30">
        <f t="shared" si="12"/>
        <v>62</v>
      </c>
      <c r="G743" s="30">
        <f t="shared" si="12"/>
        <v>32</v>
      </c>
      <c r="H743" s="30">
        <f t="shared" si="12"/>
        <v>16</v>
      </c>
      <c r="I743" s="30">
        <f t="shared" si="12"/>
        <v>8</v>
      </c>
      <c r="J743" s="30">
        <f t="shared" si="12"/>
        <v>4</v>
      </c>
      <c r="K743" s="30">
        <f t="shared" si="12"/>
        <v>2</v>
      </c>
      <c r="L743" s="30">
        <f t="shared" si="12"/>
        <v>741</v>
      </c>
    </row>
  </sheetData>
  <autoFilter ref="A1:L742"/>
  <sortState ref="A2:K742">
    <sortCondition ref="A2:A74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Pedigree</vt:lpstr>
      <vt:lpstr>Gen 5-10</vt:lpstr>
      <vt:lpstr>x times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Woodward</dc:creator>
  <cp:lastModifiedBy>Roxanne Ziefflie</cp:lastModifiedBy>
  <dcterms:created xsi:type="dcterms:W3CDTF">2018-12-19T13:14:48Z</dcterms:created>
  <dcterms:modified xsi:type="dcterms:W3CDTF">2019-02-09T23:31:52Z</dcterms:modified>
</cp:coreProperties>
</file>